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320" windowHeight="11760" activeTab="8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8" l="1"/>
  <c r="H35" i="8"/>
  <c r="G35" i="8"/>
  <c r="H21" i="8"/>
  <c r="G21" i="8"/>
  <c r="D21" i="8"/>
  <c r="G35" i="9" l="1"/>
  <c r="H35" i="9" l="1"/>
  <c r="D35" i="9"/>
  <c r="H35" i="7" l="1"/>
  <c r="G35" i="7"/>
  <c r="D35" i="7"/>
  <c r="H35" i="6"/>
  <c r="G35" i="6"/>
  <c r="D35" i="6"/>
  <c r="H35" i="5"/>
  <c r="G35" i="5"/>
  <c r="D35" i="5"/>
  <c r="D35" i="4"/>
  <c r="D35" i="3"/>
  <c r="H21" i="2"/>
  <c r="D35" i="2"/>
  <c r="D37" i="1"/>
  <c r="S21" i="3"/>
  <c r="R21" i="3"/>
</calcChain>
</file>

<file path=xl/sharedStrings.xml><?xml version="1.0" encoding="utf-8"?>
<sst xmlns="http://schemas.openxmlformats.org/spreadsheetml/2006/main" count="703" uniqueCount="42">
  <si>
    <t>N</t>
  </si>
  <si>
    <t>Группа потребителей</t>
  </si>
  <si>
    <t>Объем полезного отпуска электроэнергии, млн. кВт.ч</t>
  </si>
  <si>
    <t>Заявленная (расчетная) мощность, тыс. кВт</t>
  </si>
  <si>
    <t>Всего</t>
  </si>
  <si>
    <t>ВН</t>
  </si>
  <si>
    <t>СН1</t>
  </si>
  <si>
    <t>СН11</t>
  </si>
  <si>
    <t>НН</t>
  </si>
  <si>
    <t>1.</t>
  </si>
  <si>
    <t>Базовые потребители</t>
  </si>
  <si>
    <t>Потребитель 1</t>
  </si>
  <si>
    <t>Потребитель 2</t>
  </si>
  <si>
    <t>...</t>
  </si>
  <si>
    <t>2.</t>
  </si>
  <si>
    <t>Население</t>
  </si>
  <si>
    <t>3.</t>
  </si>
  <si>
    <t>Прочие потребители</t>
  </si>
  <si>
    <t>3.1.</t>
  </si>
  <si>
    <t>в том числе Бюджетные потребители</t>
  </si>
  <si>
    <t>4.</t>
  </si>
  <si>
    <t>Итого</t>
  </si>
  <si>
    <t>(наименование организации)</t>
  </si>
  <si>
    <t>Плановый и фактический полезный отпуск электрической энергии (мощности) за 2011г.</t>
  </si>
  <si>
    <t>ПЛАН</t>
  </si>
  <si>
    <t>ФАКТ</t>
  </si>
  <si>
    <t>3.2.</t>
  </si>
  <si>
    <t>Плановый и фактический полезный отпуск электрической энергии (мощности) за 2012г.</t>
  </si>
  <si>
    <t>Плановый и фактический полезный отпуск электрической энергии (мощности) за 2013г.</t>
  </si>
  <si>
    <t>Плановый и фактический полезный отпуск электрической энергии (мощности) за 2014г.</t>
  </si>
  <si>
    <t>Плановый и фактический полезный отпуск электрической энергии (мощности) за 2015г.</t>
  </si>
  <si>
    <t>Плановый и фактический полезный отпуск электрической энергии (мощности) за 2016г.</t>
  </si>
  <si>
    <t>Плановый и фактический полезный отпуск электрической энергии (мощности) за 2017г.</t>
  </si>
  <si>
    <t>Плановый и фактический полезный отпуск электрической энергии (мощности) за 2018г.</t>
  </si>
  <si>
    <t>ПРИЧИНЫ ОТКЛОНЕНИЙ</t>
  </si>
  <si>
    <t>Потребители, присоединенные к сетям ЕНЭС</t>
  </si>
  <si>
    <t>Приложение (к пункту 4)</t>
  </si>
  <si>
    <t>Павловское МУПП "Энергетик"</t>
  </si>
  <si>
    <t>ПАО "ТНС энерго "Воронеж"</t>
  </si>
  <si>
    <t>Директор Павловского МУПП  "Энергетик"                                               В.Н.Якунин</t>
  </si>
  <si>
    <t>Директор Павловского МУПП  "Энергетик"                                               К.Л. Туревский</t>
  </si>
  <si>
    <t>Плановый и фактический полезный отпуск электрической энергии (мощности) за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</si>
</sst>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4" fillId="0" borderId="0" xfId="0" applyFont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2" fillId="0" borderId="2" xfId="0" applyFont="1" applyBorder="1"/>
    <xf numFmtId="0" fontId="5" fillId="0" borderId="0" xfId="0" applyFont="1" applyBorder="1" applyAlignment="1"/>
    <xf numFmtId="164" fontId="1" fillId="0" borderId="1" xfId="0" applyNumberFormat="1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justify" vertical="center" wrapText="1"/>
    </xf>
    <xf numFmtId="165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165" fontId="1" fillId="2" borderId="1" xfId="0" applyNumberFormat="1" applyFont="1" applyFill="1" applyBorder="1" applyAlignment="1">
      <alignment horizontal="justify" vertical="center" wrapText="1"/>
    </xf>
    <xf numFmtId="0" fontId="1" fillId="0" borderId="1" xfId="0" applyFont="1" applyBorder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6"/>
  <sheetViews>
    <sheetView topLeftCell="A20" zoomScale="60" zoomScaleNormal="60" workbookViewId="0">
      <selection sqref="A1:N48"/>
    </sheetView>
  </sheetViews>
  <sheetFormatPr defaultColWidth="8.7109375" defaultRowHeight="15" x14ac:dyDescent="0.25"/>
  <cols>
    <col min="1" max="1" width="3.42578125" style="1" customWidth="1"/>
    <col min="2" max="2" width="7.42578125" style="1" customWidth="1"/>
    <col min="3" max="3" width="20.28515625" style="1" customWidth="1"/>
    <col min="4" max="4" width="15.28515625" style="1" customWidth="1"/>
    <col min="5" max="5" width="19.42578125" style="1" customWidth="1"/>
    <col min="6" max="6" width="18.5703125" style="1" customWidth="1"/>
    <col min="7" max="8" width="21.85546875" style="1" customWidth="1"/>
    <col min="9" max="9" width="20.5703125" style="1" customWidth="1"/>
    <col min="10" max="10" width="20.42578125" style="1" customWidth="1"/>
    <col min="11" max="11" width="18.85546875" style="1" customWidth="1"/>
    <col min="12" max="12" width="17.140625" style="1" customWidth="1"/>
    <col min="13" max="13" width="20.85546875" style="1" customWidth="1"/>
    <col min="14" max="16384" width="8.7109375" style="1"/>
  </cols>
  <sheetData>
    <row r="2" spans="1:19" ht="15.75" x14ac:dyDescent="0.25">
      <c r="K2" s="20" t="s">
        <v>36</v>
      </c>
      <c r="L2" s="20"/>
    </row>
    <row r="4" spans="1:19" ht="20.25" x14ac:dyDescent="0.3">
      <c r="B4" s="27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/>
      <c r="O4" s="8"/>
      <c r="P4" s="8"/>
      <c r="Q4" s="8"/>
      <c r="R4" s="8"/>
      <c r="S4" s="8"/>
    </row>
    <row r="6" spans="1:19" ht="26.45" customHeight="1" x14ac:dyDescent="0.25">
      <c r="B6" s="11"/>
      <c r="C6" s="22" t="s">
        <v>37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0"/>
      <c r="P6" s="10"/>
      <c r="Q6" s="10"/>
      <c r="R6" s="10"/>
    </row>
    <row r="7" spans="1:19" ht="15.75" x14ac:dyDescent="0.25">
      <c r="B7" s="25" t="s">
        <v>22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2"/>
      <c r="O7" s="12"/>
      <c r="P7" s="12"/>
      <c r="Q7" s="12"/>
      <c r="R7" s="12"/>
    </row>
    <row r="8" spans="1:19" ht="18.75" x14ac:dyDescent="0.2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9" ht="71.45" customHeight="1" x14ac:dyDescent="0.25">
      <c r="A9" s="2"/>
      <c r="B9" s="21" t="s">
        <v>0</v>
      </c>
      <c r="C9" s="21" t="s">
        <v>1</v>
      </c>
      <c r="D9" s="21" t="s">
        <v>2</v>
      </c>
      <c r="E9" s="21"/>
      <c r="F9" s="21"/>
      <c r="G9" s="21"/>
      <c r="H9" s="21"/>
      <c r="I9" s="21" t="s">
        <v>3</v>
      </c>
      <c r="J9" s="21"/>
      <c r="K9" s="21"/>
      <c r="L9" s="21"/>
      <c r="M9" s="21"/>
      <c r="N9" s="2"/>
    </row>
    <row r="10" spans="1:19" ht="18.75" x14ac:dyDescent="0.25">
      <c r="A10" s="2"/>
      <c r="B10" s="21"/>
      <c r="C10" s="21"/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4</v>
      </c>
      <c r="J10" s="4" t="s">
        <v>5</v>
      </c>
      <c r="K10" s="4" t="s">
        <v>6</v>
      </c>
      <c r="L10" s="4" t="s">
        <v>7</v>
      </c>
      <c r="M10" s="4" t="s">
        <v>8</v>
      </c>
      <c r="N10" s="2"/>
    </row>
    <row r="11" spans="1:19" ht="18.75" x14ac:dyDescent="0.25">
      <c r="A11" s="2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2"/>
    </row>
    <row r="12" spans="1:19" ht="24.6" customHeight="1" x14ac:dyDescent="0.25">
      <c r="A12" s="2"/>
      <c r="B12" s="26" t="s">
        <v>24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"/>
    </row>
    <row r="13" spans="1:19" ht="37.5" x14ac:dyDescent="0.25">
      <c r="A13" s="2"/>
      <c r="B13" s="5" t="s">
        <v>9</v>
      </c>
      <c r="C13" s="5" t="s">
        <v>10</v>
      </c>
      <c r="D13" s="6">
        <v>49.33</v>
      </c>
      <c r="E13" s="6"/>
      <c r="F13" s="6"/>
      <c r="G13" s="6"/>
      <c r="H13" s="6"/>
      <c r="I13" s="6">
        <v>42.4</v>
      </c>
      <c r="J13" s="6"/>
      <c r="K13" s="6"/>
      <c r="L13" s="6"/>
      <c r="M13" s="6"/>
      <c r="N13" s="2"/>
    </row>
    <row r="14" spans="1:19" ht="56.25" x14ac:dyDescent="0.25">
      <c r="A14" s="2"/>
      <c r="B14" s="6"/>
      <c r="C14" s="5" t="s">
        <v>38</v>
      </c>
      <c r="D14" s="6">
        <v>49.33</v>
      </c>
      <c r="E14" s="6"/>
      <c r="F14" s="6"/>
      <c r="G14" s="6"/>
      <c r="H14" s="6"/>
      <c r="I14" s="6">
        <v>42.4</v>
      </c>
      <c r="J14" s="6"/>
      <c r="K14" s="6"/>
      <c r="L14" s="6"/>
      <c r="M14" s="6"/>
      <c r="N14" s="2"/>
    </row>
    <row r="15" spans="1:19" ht="18.75" x14ac:dyDescent="0.25">
      <c r="A15" s="2"/>
      <c r="B15" s="6"/>
      <c r="C15" s="5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2"/>
    </row>
    <row r="16" spans="1:19" ht="18.75" x14ac:dyDescent="0.25">
      <c r="A16" s="2"/>
      <c r="B16" s="6"/>
      <c r="C16" s="5" t="s">
        <v>13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</row>
    <row r="17" spans="1:14" ht="18.75" x14ac:dyDescent="0.25">
      <c r="A17" s="2"/>
      <c r="B17" s="5" t="s">
        <v>14</v>
      </c>
      <c r="C17" s="5" t="s">
        <v>15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2"/>
    </row>
    <row r="18" spans="1:14" ht="37.5" x14ac:dyDescent="0.25">
      <c r="A18" s="2"/>
      <c r="B18" s="5" t="s">
        <v>16</v>
      </c>
      <c r="C18" s="5" t="s">
        <v>17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</row>
    <row r="19" spans="1:14" ht="56.45" customHeight="1" x14ac:dyDescent="0.25">
      <c r="A19" s="2"/>
      <c r="B19" s="6" t="s">
        <v>18</v>
      </c>
      <c r="C19" s="5" t="s">
        <v>19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2"/>
    </row>
    <row r="20" spans="1:14" ht="56.45" customHeight="1" x14ac:dyDescent="0.25">
      <c r="A20" s="2"/>
      <c r="B20" s="6" t="s">
        <v>26</v>
      </c>
      <c r="C20" s="5" t="s">
        <v>35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2"/>
    </row>
    <row r="21" spans="1:14" ht="26.45" customHeight="1" x14ac:dyDescent="0.25">
      <c r="A21" s="2"/>
      <c r="B21" s="5" t="s">
        <v>20</v>
      </c>
      <c r="C21" s="5" t="s">
        <v>21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2"/>
    </row>
    <row r="22" spans="1:14" ht="27" customHeight="1" x14ac:dyDescent="0.25">
      <c r="A22" s="2"/>
      <c r="B22" s="26" t="s">
        <v>25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"/>
    </row>
    <row r="23" spans="1:14" ht="37.5" x14ac:dyDescent="0.25">
      <c r="A23" s="2"/>
      <c r="B23" s="5" t="s">
        <v>9</v>
      </c>
      <c r="C23" s="5" t="s">
        <v>10</v>
      </c>
      <c r="D23" s="6">
        <v>47.904000000000003</v>
      </c>
      <c r="E23" s="6"/>
      <c r="F23" s="6"/>
      <c r="G23" s="6">
        <v>21.22</v>
      </c>
      <c r="H23" s="6">
        <v>26.68</v>
      </c>
      <c r="I23" s="6">
        <v>42.4</v>
      </c>
      <c r="J23" s="6">
        <v>42.4</v>
      </c>
      <c r="K23" s="6"/>
      <c r="L23" s="6"/>
      <c r="M23" s="6"/>
      <c r="N23" s="2"/>
    </row>
    <row r="24" spans="1:14" ht="56.25" x14ac:dyDescent="0.25">
      <c r="A24" s="2"/>
      <c r="B24" s="6"/>
      <c r="C24" s="5" t="s">
        <v>38</v>
      </c>
      <c r="D24" s="6">
        <v>47.904000000000003</v>
      </c>
      <c r="E24" s="6"/>
      <c r="F24" s="6"/>
      <c r="G24" s="6">
        <v>21.22</v>
      </c>
      <c r="H24" s="6">
        <v>26.68</v>
      </c>
      <c r="I24" s="6">
        <v>42.4</v>
      </c>
      <c r="J24" s="6">
        <v>42.4</v>
      </c>
      <c r="K24" s="6"/>
      <c r="L24" s="6"/>
      <c r="M24" s="6"/>
      <c r="N24" s="2"/>
    </row>
    <row r="25" spans="1:14" ht="18.75" x14ac:dyDescent="0.25">
      <c r="A25" s="2"/>
      <c r="B25" s="6"/>
      <c r="C25" s="5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2"/>
    </row>
    <row r="26" spans="1:14" ht="18.75" x14ac:dyDescent="0.25">
      <c r="A26" s="2"/>
      <c r="B26" s="6"/>
      <c r="C26" s="5" t="s">
        <v>13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2"/>
    </row>
    <row r="27" spans="1:14" ht="18.75" x14ac:dyDescent="0.25">
      <c r="A27" s="2"/>
      <c r="B27" s="5" t="s">
        <v>14</v>
      </c>
      <c r="C27" s="5" t="s">
        <v>15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2"/>
    </row>
    <row r="28" spans="1:14" ht="37.5" x14ac:dyDescent="0.25">
      <c r="A28" s="2"/>
      <c r="B28" s="5" t="s">
        <v>16</v>
      </c>
      <c r="C28" s="5" t="s">
        <v>17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2"/>
    </row>
    <row r="29" spans="1:14" ht="56.25" x14ac:dyDescent="0.25">
      <c r="A29" s="2"/>
      <c r="B29" s="6" t="s">
        <v>18</v>
      </c>
      <c r="C29" s="5" t="s">
        <v>19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2"/>
    </row>
    <row r="30" spans="1:14" ht="59.45" customHeight="1" x14ac:dyDescent="0.25">
      <c r="A30" s="2"/>
      <c r="B30" s="6" t="s">
        <v>26</v>
      </c>
      <c r="C30" s="5" t="s">
        <v>35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25.5" customHeight="1" x14ac:dyDescent="0.25">
      <c r="A31" s="2"/>
      <c r="B31" s="5" t="s">
        <v>20</v>
      </c>
      <c r="C31" s="5" t="s">
        <v>21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3" ht="18.75" x14ac:dyDescent="0.3">
      <c r="B33" s="24" t="s">
        <v>34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2:13" ht="18" customHeight="1" x14ac:dyDescent="0.25">
      <c r="B34" s="21" t="s">
        <v>0</v>
      </c>
      <c r="C34" s="21" t="s">
        <v>1</v>
      </c>
      <c r="D34" s="21" t="s">
        <v>2</v>
      </c>
      <c r="E34" s="21"/>
      <c r="F34" s="21"/>
      <c r="G34" s="21"/>
      <c r="H34" s="21"/>
      <c r="I34" s="21" t="s">
        <v>3</v>
      </c>
      <c r="J34" s="21"/>
      <c r="K34" s="21"/>
      <c r="L34" s="21"/>
      <c r="M34" s="21"/>
    </row>
    <row r="35" spans="2:13" ht="18.75" x14ac:dyDescent="0.25">
      <c r="B35" s="21"/>
      <c r="C35" s="21"/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4</v>
      </c>
      <c r="J35" s="4" t="s">
        <v>5</v>
      </c>
      <c r="K35" s="4" t="s">
        <v>6</v>
      </c>
      <c r="L35" s="4" t="s">
        <v>7</v>
      </c>
      <c r="M35" s="4" t="s">
        <v>8</v>
      </c>
    </row>
    <row r="36" spans="2:13" ht="18.75" x14ac:dyDescent="0.25">
      <c r="B36" s="4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</row>
    <row r="37" spans="2:13" ht="37.5" x14ac:dyDescent="0.25">
      <c r="B37" s="5" t="s">
        <v>9</v>
      </c>
      <c r="C37" s="5" t="s">
        <v>10</v>
      </c>
      <c r="D37" s="7">
        <f>D23-D13</f>
        <v>-1.4259999999999948</v>
      </c>
      <c r="E37" s="7"/>
      <c r="F37" s="7"/>
      <c r="G37" s="7"/>
      <c r="H37" s="7"/>
      <c r="I37" s="7"/>
      <c r="J37" s="7"/>
      <c r="K37" s="7"/>
      <c r="L37" s="7"/>
      <c r="M37" s="7"/>
    </row>
    <row r="38" spans="2:13" ht="18.75" x14ac:dyDescent="0.25">
      <c r="B38" s="6"/>
      <c r="C38" s="5" t="s">
        <v>11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8.75" x14ac:dyDescent="0.25">
      <c r="B39" s="6"/>
      <c r="C39" s="5" t="s">
        <v>12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18.75" x14ac:dyDescent="0.25">
      <c r="B40" s="6"/>
      <c r="C40" s="5" t="s">
        <v>13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18.75" x14ac:dyDescent="0.25">
      <c r="B41" s="5" t="s">
        <v>14</v>
      </c>
      <c r="C41" s="5" t="s">
        <v>15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37.5" x14ac:dyDescent="0.25">
      <c r="B42" s="5" t="s">
        <v>16</v>
      </c>
      <c r="C42" s="5" t="s">
        <v>17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2:13" ht="56.25" x14ac:dyDescent="0.25">
      <c r="B43" s="6" t="s">
        <v>18</v>
      </c>
      <c r="C43" s="5" t="s">
        <v>19</v>
      </c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ht="57.95" customHeight="1" x14ac:dyDescent="0.25">
      <c r="B44" s="6" t="s">
        <v>26</v>
      </c>
      <c r="C44" s="5" t="s">
        <v>35</v>
      </c>
      <c r="D44" s="7"/>
      <c r="E44" s="7"/>
      <c r="F44" s="7"/>
      <c r="G44" s="7"/>
      <c r="H44" s="7"/>
      <c r="I44" s="7"/>
      <c r="J44" s="7"/>
      <c r="K44" s="7"/>
      <c r="L44" s="7"/>
      <c r="M44" s="7"/>
    </row>
    <row r="46" spans="2:13" ht="15.75" x14ac:dyDescent="0.25">
      <c r="B46" s="28" t="s">
        <v>39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</sheetData>
  <mergeCells count="16">
    <mergeCell ref="B46:M46"/>
    <mergeCell ref="D34:H34"/>
    <mergeCell ref="I34:M34"/>
    <mergeCell ref="B34:B35"/>
    <mergeCell ref="C34:C35"/>
    <mergeCell ref="B33:M33"/>
    <mergeCell ref="B7:M7"/>
    <mergeCell ref="B12:M12"/>
    <mergeCell ref="B22:M22"/>
    <mergeCell ref="B4:M4"/>
    <mergeCell ref="K2:L2"/>
    <mergeCell ref="B9:B10"/>
    <mergeCell ref="C9:C10"/>
    <mergeCell ref="D9:H9"/>
    <mergeCell ref="I9:M9"/>
    <mergeCell ref="C6:N6"/>
  </mergeCells>
  <pageMargins left="0" right="0" top="0" bottom="0" header="0.31496062992125984" footer="0.31496062992125984"/>
  <pageSetup paperSize="9" scale="4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4"/>
  <sheetViews>
    <sheetView topLeftCell="A20" zoomScale="70" zoomScaleNormal="70" workbookViewId="0">
      <selection sqref="A1:N45"/>
    </sheetView>
  </sheetViews>
  <sheetFormatPr defaultColWidth="8.7109375" defaultRowHeight="15" x14ac:dyDescent="0.25"/>
  <cols>
    <col min="1" max="1" width="3.42578125" style="1" customWidth="1"/>
    <col min="2" max="2" width="7.42578125" style="1" customWidth="1"/>
    <col min="3" max="3" width="20.28515625" style="1" customWidth="1"/>
    <col min="4" max="4" width="15.28515625" style="1" customWidth="1"/>
    <col min="5" max="5" width="19.42578125" style="1" customWidth="1"/>
    <col min="6" max="6" width="18.5703125" style="1" customWidth="1"/>
    <col min="7" max="8" width="21.85546875" style="1" customWidth="1"/>
    <col min="9" max="9" width="20.5703125" style="1" customWidth="1"/>
    <col min="10" max="10" width="20.42578125" style="1" customWidth="1"/>
    <col min="11" max="11" width="18.85546875" style="1" customWidth="1"/>
    <col min="12" max="12" width="17.140625" style="1" customWidth="1"/>
    <col min="13" max="13" width="20.85546875" style="1" customWidth="1"/>
    <col min="14" max="16384" width="8.7109375" style="1"/>
  </cols>
  <sheetData>
    <row r="2" spans="1:19" ht="20.25" x14ac:dyDescent="0.3">
      <c r="B2" s="27" t="s">
        <v>27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8"/>
      <c r="O2" s="8"/>
      <c r="P2" s="8"/>
      <c r="Q2" s="8"/>
      <c r="R2" s="8"/>
      <c r="S2" s="8"/>
    </row>
    <row r="4" spans="1:19" ht="26.45" customHeight="1" x14ac:dyDescent="0.25">
      <c r="B4" s="11"/>
      <c r="C4" s="22" t="s">
        <v>37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0"/>
      <c r="P4" s="10"/>
      <c r="Q4" s="10"/>
      <c r="R4" s="10"/>
    </row>
    <row r="5" spans="1:19" ht="15.75" x14ac:dyDescent="0.25">
      <c r="B5" s="25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2"/>
      <c r="O5" s="12"/>
      <c r="P5" s="12"/>
      <c r="Q5" s="12"/>
      <c r="R5" s="12"/>
    </row>
    <row r="6" spans="1:19" ht="18.75" x14ac:dyDescent="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9" ht="71.45" customHeight="1" x14ac:dyDescent="0.25">
      <c r="A7" s="2"/>
      <c r="B7" s="21" t="s">
        <v>0</v>
      </c>
      <c r="C7" s="21" t="s">
        <v>1</v>
      </c>
      <c r="D7" s="21" t="s">
        <v>2</v>
      </c>
      <c r="E7" s="21"/>
      <c r="F7" s="21"/>
      <c r="G7" s="21"/>
      <c r="H7" s="21"/>
      <c r="I7" s="21" t="s">
        <v>3</v>
      </c>
      <c r="J7" s="21"/>
      <c r="K7" s="21"/>
      <c r="L7" s="21"/>
      <c r="M7" s="21"/>
      <c r="N7" s="2"/>
    </row>
    <row r="8" spans="1:19" ht="18.75" x14ac:dyDescent="0.25">
      <c r="A8" s="2"/>
      <c r="B8" s="21"/>
      <c r="C8" s="21"/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2"/>
    </row>
    <row r="9" spans="1:19" ht="18.75" x14ac:dyDescent="0.25">
      <c r="A9" s="2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2"/>
    </row>
    <row r="10" spans="1:19" ht="24.6" customHeight="1" x14ac:dyDescent="0.25">
      <c r="A10" s="2"/>
      <c r="B10" s="26" t="s">
        <v>24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"/>
    </row>
    <row r="11" spans="1:19" ht="37.5" x14ac:dyDescent="0.25">
      <c r="A11" s="2"/>
      <c r="B11" s="5" t="s">
        <v>9</v>
      </c>
      <c r="C11" s="5" t="s">
        <v>10</v>
      </c>
      <c r="D11" s="6">
        <v>42.972000000000001</v>
      </c>
      <c r="E11" s="6"/>
      <c r="F11" s="6"/>
      <c r="G11" s="6"/>
      <c r="H11" s="6"/>
      <c r="I11" s="6">
        <v>42.4</v>
      </c>
      <c r="J11" s="6"/>
      <c r="K11" s="6"/>
      <c r="L11" s="6"/>
      <c r="M11" s="6"/>
      <c r="N11" s="2"/>
    </row>
    <row r="12" spans="1:19" ht="56.25" x14ac:dyDescent="0.25">
      <c r="A12" s="2"/>
      <c r="B12" s="6"/>
      <c r="C12" s="5" t="s">
        <v>38</v>
      </c>
      <c r="D12" s="6">
        <v>42.97</v>
      </c>
      <c r="E12" s="6"/>
      <c r="F12" s="6"/>
      <c r="G12" s="6"/>
      <c r="H12" s="6"/>
      <c r="I12" s="6">
        <v>42.4</v>
      </c>
      <c r="J12" s="6"/>
      <c r="K12" s="6"/>
      <c r="L12" s="6"/>
      <c r="M12" s="6"/>
      <c r="N12" s="2"/>
    </row>
    <row r="13" spans="1:19" ht="18.75" x14ac:dyDescent="0.25">
      <c r="A13" s="2"/>
      <c r="B13" s="6"/>
      <c r="C13" s="5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2"/>
    </row>
    <row r="14" spans="1:19" ht="18.75" x14ac:dyDescent="0.25">
      <c r="A14" s="2"/>
      <c r="B14" s="6"/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2"/>
    </row>
    <row r="15" spans="1:19" ht="18.75" x14ac:dyDescent="0.25">
      <c r="A15" s="2"/>
      <c r="B15" s="5" t="s">
        <v>14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2"/>
    </row>
    <row r="16" spans="1:19" ht="37.5" x14ac:dyDescent="0.25">
      <c r="A16" s="2"/>
      <c r="B16" s="5" t="s">
        <v>16</v>
      </c>
      <c r="C16" s="5" t="s">
        <v>17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</row>
    <row r="17" spans="1:14" ht="56.45" customHeight="1" x14ac:dyDescent="0.25">
      <c r="A17" s="2"/>
      <c r="B17" s="6" t="s">
        <v>18</v>
      </c>
      <c r="C17" s="5" t="s">
        <v>19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2"/>
    </row>
    <row r="18" spans="1:14" ht="56.45" customHeight="1" x14ac:dyDescent="0.25">
      <c r="A18" s="2"/>
      <c r="B18" s="6" t="s">
        <v>26</v>
      </c>
      <c r="C18" s="5" t="s">
        <v>35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</row>
    <row r="19" spans="1:14" ht="26.45" customHeight="1" x14ac:dyDescent="0.25">
      <c r="A19" s="2"/>
      <c r="B19" s="5" t="s">
        <v>20</v>
      </c>
      <c r="C19" s="5" t="s">
        <v>21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2"/>
    </row>
    <row r="20" spans="1:14" ht="27" customHeight="1" x14ac:dyDescent="0.25">
      <c r="A20" s="2"/>
      <c r="B20" s="26" t="s">
        <v>25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"/>
    </row>
    <row r="21" spans="1:14" ht="37.5" x14ac:dyDescent="0.25">
      <c r="A21" s="2"/>
      <c r="B21" s="5" t="s">
        <v>9</v>
      </c>
      <c r="C21" s="5" t="s">
        <v>10</v>
      </c>
      <c r="D21" s="6">
        <v>42.14</v>
      </c>
      <c r="E21" s="6"/>
      <c r="F21" s="6"/>
      <c r="G21" s="6">
        <v>18.68</v>
      </c>
      <c r="H21" s="6">
        <f>D21-G21</f>
        <v>23.46</v>
      </c>
      <c r="I21" s="6">
        <v>42.4</v>
      </c>
      <c r="J21" s="6"/>
      <c r="K21" s="6"/>
      <c r="L21" s="6"/>
      <c r="M21" s="6"/>
      <c r="N21" s="2"/>
    </row>
    <row r="22" spans="1:14" ht="56.25" x14ac:dyDescent="0.25">
      <c r="A22" s="2"/>
      <c r="B22" s="6"/>
      <c r="C22" s="5" t="s">
        <v>38</v>
      </c>
      <c r="D22" s="6">
        <v>42.14</v>
      </c>
      <c r="E22" s="6"/>
      <c r="F22" s="6"/>
      <c r="G22" s="6">
        <v>18.68</v>
      </c>
      <c r="H22" s="6">
        <v>23.46</v>
      </c>
      <c r="I22" s="6">
        <v>42.4</v>
      </c>
      <c r="J22" s="6"/>
      <c r="K22" s="6"/>
      <c r="L22" s="6"/>
      <c r="M22" s="6"/>
      <c r="N22" s="2"/>
    </row>
    <row r="23" spans="1:14" ht="18.75" x14ac:dyDescent="0.25">
      <c r="A23" s="2"/>
      <c r="B23" s="6"/>
      <c r="C23" s="5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2"/>
    </row>
    <row r="24" spans="1:14" ht="18.75" x14ac:dyDescent="0.25">
      <c r="A24" s="2"/>
      <c r="B24" s="6"/>
      <c r="C24" s="5" t="s">
        <v>13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2"/>
    </row>
    <row r="25" spans="1:14" ht="18.75" x14ac:dyDescent="0.25">
      <c r="A25" s="2"/>
      <c r="B25" s="5" t="s">
        <v>14</v>
      </c>
      <c r="C25" s="5" t="s">
        <v>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2"/>
    </row>
    <row r="26" spans="1:14" ht="37.5" x14ac:dyDescent="0.25">
      <c r="A26" s="2"/>
      <c r="B26" s="5" t="s">
        <v>16</v>
      </c>
      <c r="C26" s="5" t="s">
        <v>17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2"/>
    </row>
    <row r="27" spans="1:14" ht="56.25" x14ac:dyDescent="0.25">
      <c r="A27" s="2"/>
      <c r="B27" s="6" t="s">
        <v>18</v>
      </c>
      <c r="C27" s="5" t="s">
        <v>19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2"/>
    </row>
    <row r="28" spans="1:14" ht="59.45" customHeight="1" x14ac:dyDescent="0.25">
      <c r="A28" s="2"/>
      <c r="B28" s="6" t="s">
        <v>26</v>
      </c>
      <c r="C28" s="5" t="s">
        <v>35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2"/>
    </row>
    <row r="29" spans="1:14" ht="25.5" customHeight="1" x14ac:dyDescent="0.25">
      <c r="A29" s="2"/>
      <c r="B29" s="5" t="s">
        <v>20</v>
      </c>
      <c r="C29" s="5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x14ac:dyDescent="0.3">
      <c r="B31" s="24" t="s">
        <v>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4" ht="18" customHeight="1" x14ac:dyDescent="0.25">
      <c r="B32" s="21" t="s">
        <v>0</v>
      </c>
      <c r="C32" s="21" t="s">
        <v>1</v>
      </c>
      <c r="D32" s="21" t="s">
        <v>2</v>
      </c>
      <c r="E32" s="21"/>
      <c r="F32" s="21"/>
      <c r="G32" s="21"/>
      <c r="H32" s="21"/>
      <c r="I32" s="21" t="s">
        <v>3</v>
      </c>
      <c r="J32" s="21"/>
      <c r="K32" s="21"/>
      <c r="L32" s="21"/>
      <c r="M32" s="21"/>
    </row>
    <row r="33" spans="2:13" ht="18.75" x14ac:dyDescent="0.25">
      <c r="B33" s="21"/>
      <c r="C33" s="21"/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4</v>
      </c>
      <c r="J33" s="4" t="s">
        <v>5</v>
      </c>
      <c r="K33" s="4" t="s">
        <v>6</v>
      </c>
      <c r="L33" s="4" t="s">
        <v>7</v>
      </c>
      <c r="M33" s="4" t="s">
        <v>8</v>
      </c>
    </row>
    <row r="34" spans="2:13" ht="18.75" x14ac:dyDescent="0.25">
      <c r="B34" s="4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4">
        <v>7</v>
      </c>
      <c r="I34" s="4">
        <v>8</v>
      </c>
      <c r="J34" s="4">
        <v>9</v>
      </c>
      <c r="K34" s="4">
        <v>10</v>
      </c>
      <c r="L34" s="4">
        <v>11</v>
      </c>
      <c r="M34" s="4">
        <v>12</v>
      </c>
    </row>
    <row r="35" spans="2:13" ht="37.5" x14ac:dyDescent="0.25">
      <c r="B35" s="5" t="s">
        <v>9</v>
      </c>
      <c r="C35" s="5" t="s">
        <v>10</v>
      </c>
      <c r="D35" s="7">
        <f>D21-D11</f>
        <v>-0.83200000000000074</v>
      </c>
      <c r="E35" s="7"/>
      <c r="F35" s="7"/>
      <c r="G35" s="7"/>
      <c r="H35" s="7"/>
      <c r="I35" s="7"/>
      <c r="J35" s="7"/>
      <c r="K35" s="7"/>
      <c r="L35" s="7"/>
      <c r="M35" s="7"/>
    </row>
    <row r="36" spans="2:13" ht="18.75" x14ac:dyDescent="0.25">
      <c r="B36" s="6"/>
      <c r="C36" s="5" t="s">
        <v>11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8.75" x14ac:dyDescent="0.25">
      <c r="B37" s="6"/>
      <c r="C37" s="5" t="s">
        <v>12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8.75" x14ac:dyDescent="0.25">
      <c r="B38" s="6"/>
      <c r="C38" s="5" t="s">
        <v>13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8.75" x14ac:dyDescent="0.25">
      <c r="B39" s="5" t="s">
        <v>14</v>
      </c>
      <c r="C39" s="5" t="s">
        <v>15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37.5" x14ac:dyDescent="0.25">
      <c r="B40" s="5" t="s">
        <v>16</v>
      </c>
      <c r="C40" s="5" t="s">
        <v>17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56.25" x14ac:dyDescent="0.25">
      <c r="B41" s="6" t="s">
        <v>18</v>
      </c>
      <c r="C41" s="5" t="s">
        <v>19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57.95" customHeight="1" x14ac:dyDescent="0.25">
      <c r="B42" s="6" t="s">
        <v>26</v>
      </c>
      <c r="C42" s="5" t="s">
        <v>35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4" spans="2:13" x14ac:dyDescent="0.25">
      <c r="B44" s="29" t="s">
        <v>39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mergeCells count="15">
    <mergeCell ref="B44:M44"/>
    <mergeCell ref="B31:M31"/>
    <mergeCell ref="B32:B33"/>
    <mergeCell ref="C32:C33"/>
    <mergeCell ref="D32:H32"/>
    <mergeCell ref="I32:M32"/>
    <mergeCell ref="B2:M2"/>
    <mergeCell ref="C4:N4"/>
    <mergeCell ref="B5:M5"/>
    <mergeCell ref="B10:M10"/>
    <mergeCell ref="B20:M20"/>
    <mergeCell ref="B7:B8"/>
    <mergeCell ref="C7:C8"/>
    <mergeCell ref="D7:H7"/>
    <mergeCell ref="I7:M7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4"/>
  <sheetViews>
    <sheetView topLeftCell="A18" zoomScale="60" zoomScaleNormal="60" workbookViewId="0">
      <selection sqref="A1:M45"/>
    </sheetView>
  </sheetViews>
  <sheetFormatPr defaultColWidth="8.7109375" defaultRowHeight="15" x14ac:dyDescent="0.25"/>
  <cols>
    <col min="1" max="1" width="3.42578125" style="1" customWidth="1"/>
    <col min="2" max="2" width="7.42578125" style="1" customWidth="1"/>
    <col min="3" max="3" width="20.28515625" style="1" customWidth="1"/>
    <col min="4" max="4" width="15.28515625" style="1" customWidth="1"/>
    <col min="5" max="5" width="19.42578125" style="1" customWidth="1"/>
    <col min="6" max="6" width="18.5703125" style="1" customWidth="1"/>
    <col min="7" max="8" width="21.85546875" style="1" customWidth="1"/>
    <col min="9" max="9" width="20.5703125" style="1" customWidth="1"/>
    <col min="10" max="10" width="20.42578125" style="1" customWidth="1"/>
    <col min="11" max="11" width="18.85546875" style="1" customWidth="1"/>
    <col min="12" max="12" width="17.140625" style="1" customWidth="1"/>
    <col min="13" max="13" width="20.85546875" style="1" customWidth="1"/>
    <col min="14" max="18" width="8.7109375" style="1"/>
    <col min="19" max="19" width="10.5703125" style="1" customWidth="1"/>
    <col min="20" max="16384" width="8.7109375" style="1"/>
  </cols>
  <sheetData>
    <row r="2" spans="1:19" ht="20.25" x14ac:dyDescent="0.3">
      <c r="B2" s="27" t="s">
        <v>28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8"/>
      <c r="O2" s="8"/>
      <c r="P2" s="8"/>
      <c r="Q2" s="8"/>
      <c r="R2" s="8"/>
      <c r="S2" s="8"/>
    </row>
    <row r="4" spans="1:19" ht="26.45" customHeight="1" x14ac:dyDescent="0.25">
      <c r="B4" s="22" t="s">
        <v>37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0"/>
      <c r="O4" s="10"/>
      <c r="P4" s="10"/>
      <c r="Q4" s="10"/>
      <c r="R4" s="10"/>
    </row>
    <row r="5" spans="1:19" ht="15.75" x14ac:dyDescent="0.25">
      <c r="B5" s="25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2"/>
      <c r="O5" s="12"/>
      <c r="P5" s="12"/>
      <c r="Q5" s="12"/>
      <c r="R5" s="12"/>
    </row>
    <row r="6" spans="1:19" ht="18.75" x14ac:dyDescent="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9" ht="71.45" customHeight="1" x14ac:dyDescent="0.25">
      <c r="A7" s="2"/>
      <c r="B7" s="21" t="s">
        <v>0</v>
      </c>
      <c r="C7" s="21" t="s">
        <v>1</v>
      </c>
      <c r="D7" s="21" t="s">
        <v>2</v>
      </c>
      <c r="E7" s="21"/>
      <c r="F7" s="21"/>
      <c r="G7" s="21"/>
      <c r="H7" s="21"/>
      <c r="I7" s="21" t="s">
        <v>3</v>
      </c>
      <c r="J7" s="21"/>
      <c r="K7" s="21"/>
      <c r="L7" s="21"/>
      <c r="M7" s="21"/>
      <c r="N7" s="2"/>
    </row>
    <row r="8" spans="1:19" ht="18.75" x14ac:dyDescent="0.25">
      <c r="A8" s="2"/>
      <c r="B8" s="21"/>
      <c r="C8" s="21"/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2"/>
    </row>
    <row r="9" spans="1:19" ht="18.75" x14ac:dyDescent="0.25">
      <c r="A9" s="2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2"/>
    </row>
    <row r="10" spans="1:19" ht="24.6" customHeight="1" x14ac:dyDescent="0.25">
      <c r="A10" s="2"/>
      <c r="B10" s="26" t="s">
        <v>24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"/>
    </row>
    <row r="11" spans="1:19" ht="37.5" x14ac:dyDescent="0.25">
      <c r="A11" s="2"/>
      <c r="B11" s="5" t="s">
        <v>9</v>
      </c>
      <c r="C11" s="5" t="s">
        <v>10</v>
      </c>
      <c r="D11" s="6">
        <v>43.920999999999999</v>
      </c>
      <c r="E11" s="6"/>
      <c r="F11" s="6"/>
      <c r="G11" s="6"/>
      <c r="H11" s="6"/>
      <c r="I11" s="6">
        <v>42.4</v>
      </c>
      <c r="J11" s="6">
        <v>42.4</v>
      </c>
      <c r="K11" s="6"/>
      <c r="L11" s="6"/>
      <c r="M11" s="6"/>
      <c r="N11" s="2"/>
    </row>
    <row r="12" spans="1:19" ht="56.25" x14ac:dyDescent="0.25">
      <c r="A12" s="2"/>
      <c r="B12" s="6"/>
      <c r="C12" s="5" t="s">
        <v>38</v>
      </c>
      <c r="D12" s="6">
        <v>43.920999999999999</v>
      </c>
      <c r="E12" s="6"/>
      <c r="F12" s="6"/>
      <c r="G12" s="6"/>
      <c r="H12" s="6"/>
      <c r="I12" s="6">
        <v>42.4</v>
      </c>
      <c r="J12" s="6">
        <v>42.4</v>
      </c>
      <c r="K12" s="6"/>
      <c r="L12" s="6"/>
      <c r="M12" s="6"/>
      <c r="N12" s="2"/>
    </row>
    <row r="13" spans="1:19" ht="18.75" x14ac:dyDescent="0.25">
      <c r="A13" s="2"/>
      <c r="B13" s="6"/>
      <c r="C13" s="5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2"/>
    </row>
    <row r="14" spans="1:19" ht="18.75" x14ac:dyDescent="0.25">
      <c r="A14" s="2"/>
      <c r="B14" s="6"/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2"/>
    </row>
    <row r="15" spans="1:19" ht="18.75" x14ac:dyDescent="0.25">
      <c r="A15" s="2"/>
      <c r="B15" s="5" t="s">
        <v>14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2"/>
    </row>
    <row r="16" spans="1:19" ht="37.5" x14ac:dyDescent="0.25">
      <c r="A16" s="2"/>
      <c r="B16" s="5" t="s">
        <v>16</v>
      </c>
      <c r="C16" s="5" t="s">
        <v>17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</row>
    <row r="17" spans="1:19" ht="56.45" customHeight="1" x14ac:dyDescent="0.25">
      <c r="A17" s="2"/>
      <c r="B17" s="6" t="s">
        <v>18</v>
      </c>
      <c r="C17" s="5" t="s">
        <v>19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2"/>
    </row>
    <row r="18" spans="1:19" ht="56.45" customHeight="1" x14ac:dyDescent="0.25">
      <c r="A18" s="2"/>
      <c r="B18" s="6" t="s">
        <v>26</v>
      </c>
      <c r="C18" s="5" t="s">
        <v>35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</row>
    <row r="19" spans="1:19" ht="26.45" customHeight="1" x14ac:dyDescent="0.25">
      <c r="A19" s="2"/>
      <c r="B19" s="5" t="s">
        <v>20</v>
      </c>
      <c r="C19" s="5" t="s">
        <v>21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2"/>
    </row>
    <row r="20" spans="1:19" ht="27" customHeight="1" x14ac:dyDescent="0.25">
      <c r="A20" s="2"/>
      <c r="B20" s="26" t="s">
        <v>25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"/>
    </row>
    <row r="21" spans="1:19" ht="37.5" x14ac:dyDescent="0.25">
      <c r="A21" s="2"/>
      <c r="B21" s="5" t="s">
        <v>9</v>
      </c>
      <c r="C21" s="5" t="s">
        <v>10</v>
      </c>
      <c r="D21" s="6">
        <v>43.228000000000002</v>
      </c>
      <c r="E21" s="6"/>
      <c r="F21" s="6"/>
      <c r="G21" s="6">
        <v>19.157</v>
      </c>
      <c r="H21" s="6">
        <v>24.07</v>
      </c>
      <c r="I21" s="6">
        <v>42.4</v>
      </c>
      <c r="J21" s="6">
        <v>42.4</v>
      </c>
      <c r="K21" s="6"/>
      <c r="L21" s="6"/>
      <c r="M21" s="6"/>
      <c r="N21" s="2"/>
      <c r="R21" s="1">
        <f>G21*100/D21</f>
        <v>44.316183954844085</v>
      </c>
      <c r="S21" s="1">
        <f>H21*100/D21</f>
        <v>55.681502729712221</v>
      </c>
    </row>
    <row r="22" spans="1:19" ht="56.25" x14ac:dyDescent="0.25">
      <c r="A22" s="2"/>
      <c r="B22" s="6"/>
      <c r="C22" s="5" t="s">
        <v>38</v>
      </c>
      <c r="D22" s="6">
        <v>43.228000000000002</v>
      </c>
      <c r="E22" s="6"/>
      <c r="F22" s="6"/>
      <c r="G22" s="13">
        <v>19.157</v>
      </c>
      <c r="H22" s="14">
        <v>24.07</v>
      </c>
      <c r="I22" s="6"/>
      <c r="J22" s="6"/>
      <c r="K22" s="6"/>
      <c r="L22" s="6"/>
      <c r="M22" s="6"/>
      <c r="N22" s="2"/>
    </row>
    <row r="23" spans="1:19" ht="18.75" x14ac:dyDescent="0.25">
      <c r="A23" s="2"/>
      <c r="B23" s="6"/>
      <c r="C23" s="5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2"/>
    </row>
    <row r="24" spans="1:19" ht="18.75" x14ac:dyDescent="0.25">
      <c r="A24" s="2"/>
      <c r="B24" s="6"/>
      <c r="C24" s="5" t="s">
        <v>13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2"/>
    </row>
    <row r="25" spans="1:19" ht="18.75" x14ac:dyDescent="0.25">
      <c r="A25" s="2"/>
      <c r="B25" s="5" t="s">
        <v>14</v>
      </c>
      <c r="C25" s="5" t="s">
        <v>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2"/>
    </row>
    <row r="26" spans="1:19" ht="37.5" x14ac:dyDescent="0.25">
      <c r="A26" s="2"/>
      <c r="B26" s="5" t="s">
        <v>16</v>
      </c>
      <c r="C26" s="5" t="s">
        <v>17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2"/>
    </row>
    <row r="27" spans="1:19" ht="56.25" x14ac:dyDescent="0.25">
      <c r="A27" s="2"/>
      <c r="B27" s="6" t="s">
        <v>18</v>
      </c>
      <c r="C27" s="5" t="s">
        <v>19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2"/>
    </row>
    <row r="28" spans="1:19" ht="59.45" customHeight="1" x14ac:dyDescent="0.25">
      <c r="A28" s="2"/>
      <c r="B28" s="6" t="s">
        <v>26</v>
      </c>
      <c r="C28" s="5" t="s">
        <v>35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2"/>
    </row>
    <row r="29" spans="1:19" ht="25.5" customHeight="1" x14ac:dyDescent="0.25">
      <c r="A29" s="2"/>
      <c r="B29" s="5" t="s">
        <v>20</v>
      </c>
      <c r="C29" s="5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9" ht="18.75" x14ac:dyDescent="0.3">
      <c r="B31" s="24" t="s">
        <v>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9" ht="18" customHeight="1" x14ac:dyDescent="0.25">
      <c r="B32" s="21" t="s">
        <v>0</v>
      </c>
      <c r="C32" s="21" t="s">
        <v>1</v>
      </c>
      <c r="D32" s="21" t="s">
        <v>2</v>
      </c>
      <c r="E32" s="21"/>
      <c r="F32" s="21"/>
      <c r="G32" s="21"/>
      <c r="H32" s="21"/>
      <c r="I32" s="21" t="s">
        <v>3</v>
      </c>
      <c r="J32" s="21"/>
      <c r="K32" s="21"/>
      <c r="L32" s="21"/>
      <c r="M32" s="21"/>
    </row>
    <row r="33" spans="2:13" ht="18.75" x14ac:dyDescent="0.25">
      <c r="B33" s="21"/>
      <c r="C33" s="21"/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4</v>
      </c>
      <c r="J33" s="4" t="s">
        <v>5</v>
      </c>
      <c r="K33" s="4" t="s">
        <v>6</v>
      </c>
      <c r="L33" s="4" t="s">
        <v>7</v>
      </c>
      <c r="M33" s="4" t="s">
        <v>8</v>
      </c>
    </row>
    <row r="34" spans="2:13" ht="18.75" x14ac:dyDescent="0.25">
      <c r="B34" s="4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4">
        <v>7</v>
      </c>
      <c r="I34" s="4">
        <v>8</v>
      </c>
      <c r="J34" s="4">
        <v>9</v>
      </c>
      <c r="K34" s="4">
        <v>10</v>
      </c>
      <c r="L34" s="4">
        <v>11</v>
      </c>
      <c r="M34" s="4">
        <v>12</v>
      </c>
    </row>
    <row r="35" spans="2:13" ht="37.5" x14ac:dyDescent="0.25">
      <c r="B35" s="5" t="s">
        <v>9</v>
      </c>
      <c r="C35" s="5" t="s">
        <v>10</v>
      </c>
      <c r="D35" s="7">
        <f>D21-D11</f>
        <v>-0.69299999999999784</v>
      </c>
      <c r="E35" s="7"/>
      <c r="F35" s="7"/>
      <c r="G35" s="7"/>
      <c r="H35" s="7"/>
      <c r="I35" s="7"/>
      <c r="J35" s="7"/>
      <c r="K35" s="7"/>
      <c r="L35" s="7"/>
      <c r="M35" s="7"/>
    </row>
    <row r="36" spans="2:13" ht="18.75" x14ac:dyDescent="0.25">
      <c r="B36" s="6"/>
      <c r="C36" s="5" t="s">
        <v>11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8.75" x14ac:dyDescent="0.25">
      <c r="B37" s="6"/>
      <c r="C37" s="5" t="s">
        <v>12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8.75" x14ac:dyDescent="0.25">
      <c r="B38" s="6"/>
      <c r="C38" s="5" t="s">
        <v>13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8.75" x14ac:dyDescent="0.25">
      <c r="B39" s="5" t="s">
        <v>14</v>
      </c>
      <c r="C39" s="5" t="s">
        <v>15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37.5" x14ac:dyDescent="0.25">
      <c r="B40" s="5" t="s">
        <v>16</v>
      </c>
      <c r="C40" s="5" t="s">
        <v>17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56.25" x14ac:dyDescent="0.25">
      <c r="B41" s="6" t="s">
        <v>18</v>
      </c>
      <c r="C41" s="5" t="s">
        <v>19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57.95" customHeight="1" x14ac:dyDescent="0.25">
      <c r="B42" s="6" t="s">
        <v>26</v>
      </c>
      <c r="C42" s="5" t="s">
        <v>35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4" spans="2:13" x14ac:dyDescent="0.25">
      <c r="B44" s="29" t="s">
        <v>39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mergeCells count="15">
    <mergeCell ref="B44:M44"/>
    <mergeCell ref="B31:M31"/>
    <mergeCell ref="B32:B33"/>
    <mergeCell ref="C32:C33"/>
    <mergeCell ref="D32:H32"/>
    <mergeCell ref="I32:M32"/>
    <mergeCell ref="B10:M10"/>
    <mergeCell ref="B20:M20"/>
    <mergeCell ref="B4:M4"/>
    <mergeCell ref="B2:M2"/>
    <mergeCell ref="B5:M5"/>
    <mergeCell ref="B7:B8"/>
    <mergeCell ref="C7:C8"/>
    <mergeCell ref="D7:H7"/>
    <mergeCell ref="I7:M7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4"/>
  <sheetViews>
    <sheetView topLeftCell="A18" zoomScale="60" zoomScaleNormal="60" workbookViewId="0">
      <selection sqref="A1:O45"/>
    </sheetView>
  </sheetViews>
  <sheetFormatPr defaultColWidth="8.7109375" defaultRowHeight="15" x14ac:dyDescent="0.25"/>
  <cols>
    <col min="1" max="1" width="3.42578125" style="1" customWidth="1"/>
    <col min="2" max="2" width="7.42578125" style="1" customWidth="1"/>
    <col min="3" max="3" width="20.28515625" style="1" customWidth="1"/>
    <col min="4" max="4" width="15.28515625" style="1" customWidth="1"/>
    <col min="5" max="5" width="19.42578125" style="1" customWidth="1"/>
    <col min="6" max="6" width="18.5703125" style="1" customWidth="1"/>
    <col min="7" max="8" width="21.85546875" style="1" customWidth="1"/>
    <col min="9" max="9" width="20.5703125" style="1" customWidth="1"/>
    <col min="10" max="10" width="20.42578125" style="1" customWidth="1"/>
    <col min="11" max="11" width="18.85546875" style="1" customWidth="1"/>
    <col min="12" max="12" width="17.140625" style="1" customWidth="1"/>
    <col min="13" max="13" width="20.85546875" style="1" customWidth="1"/>
    <col min="14" max="16384" width="8.7109375" style="1"/>
  </cols>
  <sheetData>
    <row r="2" spans="1:19" ht="20.25" x14ac:dyDescent="0.3">
      <c r="B2" s="27" t="s">
        <v>29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8"/>
      <c r="O2" s="8"/>
      <c r="P2" s="8"/>
      <c r="Q2" s="8"/>
      <c r="R2" s="8"/>
      <c r="S2" s="8"/>
    </row>
    <row r="4" spans="1:19" ht="26.45" customHeight="1" x14ac:dyDescent="0.25">
      <c r="B4" s="11"/>
      <c r="C4" s="11"/>
      <c r="D4" s="22" t="s">
        <v>37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0"/>
      <c r="Q4" s="10"/>
      <c r="R4" s="10"/>
    </row>
    <row r="5" spans="1:19" ht="15.75" x14ac:dyDescent="0.25">
      <c r="B5" s="25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2"/>
      <c r="O5" s="12"/>
      <c r="P5" s="12"/>
      <c r="Q5" s="12"/>
      <c r="R5" s="12"/>
    </row>
    <row r="6" spans="1:19" ht="18.75" x14ac:dyDescent="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9" ht="71.45" customHeight="1" x14ac:dyDescent="0.25">
      <c r="A7" s="2"/>
      <c r="B7" s="21" t="s">
        <v>0</v>
      </c>
      <c r="C7" s="21" t="s">
        <v>1</v>
      </c>
      <c r="D7" s="21" t="s">
        <v>2</v>
      </c>
      <c r="E7" s="21"/>
      <c r="F7" s="21"/>
      <c r="G7" s="21"/>
      <c r="H7" s="21"/>
      <c r="I7" s="21" t="s">
        <v>3</v>
      </c>
      <c r="J7" s="21"/>
      <c r="K7" s="21"/>
      <c r="L7" s="21"/>
      <c r="M7" s="21"/>
      <c r="N7" s="2"/>
    </row>
    <row r="8" spans="1:19" ht="18.75" x14ac:dyDescent="0.25">
      <c r="A8" s="2"/>
      <c r="B8" s="21"/>
      <c r="C8" s="21"/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2"/>
    </row>
    <row r="9" spans="1:19" ht="18.75" x14ac:dyDescent="0.25">
      <c r="A9" s="2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2"/>
    </row>
    <row r="10" spans="1:19" ht="24.6" customHeight="1" x14ac:dyDescent="0.25">
      <c r="A10" s="2"/>
      <c r="B10" s="26" t="s">
        <v>24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"/>
    </row>
    <row r="11" spans="1:19" ht="37.5" x14ac:dyDescent="0.25">
      <c r="A11" s="2"/>
      <c r="B11" s="5" t="s">
        <v>9</v>
      </c>
      <c r="C11" s="5" t="s">
        <v>10</v>
      </c>
      <c r="D11" s="6">
        <v>46.673999999999999</v>
      </c>
      <c r="E11" s="6"/>
      <c r="F11" s="6"/>
      <c r="G11" s="6">
        <v>21.748999999999999</v>
      </c>
      <c r="H11" s="6">
        <v>24.923999999999999</v>
      </c>
      <c r="I11" s="6">
        <v>42.4</v>
      </c>
      <c r="J11" s="6"/>
      <c r="K11" s="6"/>
      <c r="L11" s="6"/>
      <c r="M11" s="6"/>
      <c r="N11" s="2"/>
    </row>
    <row r="12" spans="1:19" ht="56.25" x14ac:dyDescent="0.25">
      <c r="A12" s="2"/>
      <c r="B12" s="6"/>
      <c r="C12" s="5" t="s">
        <v>38</v>
      </c>
      <c r="D12" s="6">
        <v>46.673999999999999</v>
      </c>
      <c r="E12" s="6"/>
      <c r="F12" s="6"/>
      <c r="G12" s="6">
        <v>21.748999999999999</v>
      </c>
      <c r="H12" s="6">
        <v>24.923999999999999</v>
      </c>
      <c r="I12" s="6">
        <v>42.4</v>
      </c>
      <c r="J12" s="6"/>
      <c r="K12" s="6"/>
      <c r="L12" s="6"/>
      <c r="M12" s="6"/>
      <c r="N12" s="2"/>
    </row>
    <row r="13" spans="1:19" ht="18.75" x14ac:dyDescent="0.25">
      <c r="A13" s="2"/>
      <c r="B13" s="6"/>
      <c r="C13" s="5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2"/>
    </row>
    <row r="14" spans="1:19" ht="18.75" x14ac:dyDescent="0.25">
      <c r="A14" s="2"/>
      <c r="B14" s="6"/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2"/>
    </row>
    <row r="15" spans="1:19" ht="18.75" x14ac:dyDescent="0.25">
      <c r="A15" s="2"/>
      <c r="B15" s="5" t="s">
        <v>14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2"/>
    </row>
    <row r="16" spans="1:19" ht="37.5" x14ac:dyDescent="0.25">
      <c r="A16" s="2"/>
      <c r="B16" s="5" t="s">
        <v>16</v>
      </c>
      <c r="C16" s="5" t="s">
        <v>17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</row>
    <row r="17" spans="1:14" ht="56.45" customHeight="1" x14ac:dyDescent="0.25">
      <c r="A17" s="2"/>
      <c r="B17" s="6" t="s">
        <v>18</v>
      </c>
      <c r="C17" s="5" t="s">
        <v>19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2"/>
    </row>
    <row r="18" spans="1:14" ht="56.45" customHeight="1" x14ac:dyDescent="0.25">
      <c r="A18" s="2"/>
      <c r="B18" s="6" t="s">
        <v>26</v>
      </c>
      <c r="C18" s="5" t="s">
        <v>35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</row>
    <row r="19" spans="1:14" ht="26.45" customHeight="1" x14ac:dyDescent="0.25">
      <c r="A19" s="2"/>
      <c r="B19" s="5" t="s">
        <v>20</v>
      </c>
      <c r="C19" s="5" t="s">
        <v>21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2"/>
    </row>
    <row r="20" spans="1:14" ht="27" customHeight="1" x14ac:dyDescent="0.25">
      <c r="A20" s="2"/>
      <c r="B20" s="26" t="s">
        <v>25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"/>
    </row>
    <row r="21" spans="1:14" ht="37.5" x14ac:dyDescent="0.25">
      <c r="A21" s="2"/>
      <c r="B21" s="5" t="s">
        <v>9</v>
      </c>
      <c r="C21" s="5" t="s">
        <v>10</v>
      </c>
      <c r="D21" s="6">
        <v>43.606000000000002</v>
      </c>
      <c r="E21" s="6"/>
      <c r="F21" s="6"/>
      <c r="G21" s="6">
        <v>19.576000000000001</v>
      </c>
      <c r="H21" s="6">
        <v>24.029</v>
      </c>
      <c r="I21" s="6">
        <v>42.4</v>
      </c>
      <c r="J21" s="6"/>
      <c r="K21" s="6"/>
      <c r="L21" s="6"/>
      <c r="M21" s="6"/>
      <c r="N21" s="2"/>
    </row>
    <row r="22" spans="1:14" ht="56.25" x14ac:dyDescent="0.25">
      <c r="A22" s="2"/>
      <c r="B22" s="6"/>
      <c r="C22" s="5" t="s">
        <v>38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2"/>
    </row>
    <row r="23" spans="1:14" ht="18.75" x14ac:dyDescent="0.25">
      <c r="A23" s="2"/>
      <c r="B23" s="6"/>
      <c r="C23" s="5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2"/>
    </row>
    <row r="24" spans="1:14" ht="18.75" x14ac:dyDescent="0.25">
      <c r="A24" s="2"/>
      <c r="B24" s="6"/>
      <c r="C24" s="5" t="s">
        <v>13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2"/>
    </row>
    <row r="25" spans="1:14" ht="18.75" x14ac:dyDescent="0.25">
      <c r="A25" s="2"/>
      <c r="B25" s="5" t="s">
        <v>14</v>
      </c>
      <c r="C25" s="5" t="s">
        <v>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2"/>
    </row>
    <row r="26" spans="1:14" ht="37.5" x14ac:dyDescent="0.25">
      <c r="A26" s="2"/>
      <c r="B26" s="5" t="s">
        <v>16</v>
      </c>
      <c r="C26" s="5" t="s">
        <v>17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2"/>
    </row>
    <row r="27" spans="1:14" ht="56.25" x14ac:dyDescent="0.25">
      <c r="A27" s="2"/>
      <c r="B27" s="6" t="s">
        <v>18</v>
      </c>
      <c r="C27" s="5" t="s">
        <v>19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2"/>
    </row>
    <row r="28" spans="1:14" ht="59.45" customHeight="1" x14ac:dyDescent="0.25">
      <c r="A28" s="2"/>
      <c r="B28" s="6" t="s">
        <v>26</v>
      </c>
      <c r="C28" s="5" t="s">
        <v>35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2"/>
    </row>
    <row r="29" spans="1:14" ht="25.5" customHeight="1" x14ac:dyDescent="0.25">
      <c r="A29" s="2"/>
      <c r="B29" s="5" t="s">
        <v>20</v>
      </c>
      <c r="C29" s="5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x14ac:dyDescent="0.3">
      <c r="B31" s="24" t="s">
        <v>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4" ht="18" customHeight="1" x14ac:dyDescent="0.25">
      <c r="B32" s="21" t="s">
        <v>0</v>
      </c>
      <c r="C32" s="21" t="s">
        <v>1</v>
      </c>
      <c r="D32" s="21" t="s">
        <v>2</v>
      </c>
      <c r="E32" s="21"/>
      <c r="F32" s="21"/>
      <c r="G32" s="21"/>
      <c r="H32" s="21"/>
      <c r="I32" s="21" t="s">
        <v>3</v>
      </c>
      <c r="J32" s="21"/>
      <c r="K32" s="21"/>
      <c r="L32" s="21"/>
      <c r="M32" s="21"/>
    </row>
    <row r="33" spans="2:13" ht="18.75" x14ac:dyDescent="0.25">
      <c r="B33" s="21"/>
      <c r="C33" s="21"/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4</v>
      </c>
      <c r="J33" s="4" t="s">
        <v>5</v>
      </c>
      <c r="K33" s="4" t="s">
        <v>6</v>
      </c>
      <c r="L33" s="4" t="s">
        <v>7</v>
      </c>
      <c r="M33" s="4" t="s">
        <v>8</v>
      </c>
    </row>
    <row r="34" spans="2:13" ht="18.75" x14ac:dyDescent="0.25">
      <c r="B34" s="4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4">
        <v>7</v>
      </c>
      <c r="I34" s="4">
        <v>8</v>
      </c>
      <c r="J34" s="4">
        <v>9</v>
      </c>
      <c r="K34" s="4">
        <v>10</v>
      </c>
      <c r="L34" s="4">
        <v>11</v>
      </c>
      <c r="M34" s="4">
        <v>12</v>
      </c>
    </row>
    <row r="35" spans="2:13" ht="37.5" x14ac:dyDescent="0.25">
      <c r="B35" s="5" t="s">
        <v>9</v>
      </c>
      <c r="C35" s="5" t="s">
        <v>10</v>
      </c>
      <c r="D35" s="7">
        <f>D21-D11</f>
        <v>-3.0679999999999978</v>
      </c>
      <c r="E35" s="7"/>
      <c r="F35" s="7"/>
      <c r="G35" s="7"/>
      <c r="H35" s="7"/>
      <c r="I35" s="7"/>
      <c r="J35" s="7"/>
      <c r="K35" s="7"/>
      <c r="L35" s="7"/>
      <c r="M35" s="7"/>
    </row>
    <row r="36" spans="2:13" ht="18.75" x14ac:dyDescent="0.25">
      <c r="B36" s="6"/>
      <c r="C36" s="5" t="s">
        <v>11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8.75" x14ac:dyDescent="0.25">
      <c r="B37" s="6"/>
      <c r="C37" s="5" t="s">
        <v>12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8.75" x14ac:dyDescent="0.25">
      <c r="B38" s="6"/>
      <c r="C38" s="5" t="s">
        <v>13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8.75" x14ac:dyDescent="0.25">
      <c r="B39" s="5" t="s">
        <v>14</v>
      </c>
      <c r="C39" s="5" t="s">
        <v>15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37.5" x14ac:dyDescent="0.25">
      <c r="B40" s="5" t="s">
        <v>16</v>
      </c>
      <c r="C40" s="5" t="s">
        <v>17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56.25" x14ac:dyDescent="0.25">
      <c r="B41" s="6" t="s">
        <v>18</v>
      </c>
      <c r="C41" s="5" t="s">
        <v>19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57.95" customHeight="1" x14ac:dyDescent="0.25">
      <c r="B42" s="6" t="s">
        <v>26</v>
      </c>
      <c r="C42" s="5" t="s">
        <v>35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4" spans="2:13" x14ac:dyDescent="0.25">
      <c r="B44" s="29" t="s">
        <v>39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mergeCells count="15">
    <mergeCell ref="B44:M44"/>
    <mergeCell ref="B2:M2"/>
    <mergeCell ref="B5:M5"/>
    <mergeCell ref="B31:M31"/>
    <mergeCell ref="B32:B33"/>
    <mergeCell ref="C32:C33"/>
    <mergeCell ref="D32:H32"/>
    <mergeCell ref="I32:M32"/>
    <mergeCell ref="B7:B8"/>
    <mergeCell ref="C7:C8"/>
    <mergeCell ref="D7:H7"/>
    <mergeCell ref="I7:M7"/>
    <mergeCell ref="B10:M10"/>
    <mergeCell ref="B20:M20"/>
    <mergeCell ref="D4:O4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4"/>
  <sheetViews>
    <sheetView topLeftCell="A18" zoomScale="60" zoomScaleNormal="60" workbookViewId="0">
      <selection sqref="A1:M45"/>
    </sheetView>
  </sheetViews>
  <sheetFormatPr defaultColWidth="8.7109375" defaultRowHeight="15" x14ac:dyDescent="0.25"/>
  <cols>
    <col min="1" max="1" width="3.42578125" style="1" customWidth="1"/>
    <col min="2" max="2" width="7.42578125" style="1" customWidth="1"/>
    <col min="3" max="3" width="20.28515625" style="1" customWidth="1"/>
    <col min="4" max="4" width="15.28515625" style="1" customWidth="1"/>
    <col min="5" max="5" width="19.42578125" style="1" customWidth="1"/>
    <col min="6" max="6" width="18.5703125" style="1" customWidth="1"/>
    <col min="7" max="8" width="21.85546875" style="1" customWidth="1"/>
    <col min="9" max="9" width="20.5703125" style="1" customWidth="1"/>
    <col min="10" max="10" width="20.42578125" style="1" customWidth="1"/>
    <col min="11" max="11" width="18.85546875" style="1" customWidth="1"/>
    <col min="12" max="12" width="17.140625" style="1" customWidth="1"/>
    <col min="13" max="13" width="20.85546875" style="1" customWidth="1"/>
    <col min="14" max="16384" width="8.7109375" style="1"/>
  </cols>
  <sheetData>
    <row r="2" spans="1:19" ht="20.25" x14ac:dyDescent="0.3">
      <c r="B2" s="27" t="s">
        <v>30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8"/>
      <c r="O2" s="8"/>
      <c r="P2" s="8"/>
      <c r="Q2" s="8"/>
      <c r="R2" s="8"/>
      <c r="S2" s="8"/>
    </row>
    <row r="4" spans="1:19" ht="26.45" customHeight="1" x14ac:dyDescent="0.25">
      <c r="B4" s="11"/>
      <c r="C4" s="11"/>
      <c r="D4" s="22" t="s">
        <v>37</v>
      </c>
      <c r="E4" s="23"/>
      <c r="F4" s="23"/>
      <c r="G4" s="23"/>
      <c r="H4" s="23"/>
      <c r="I4" s="23"/>
      <c r="J4" s="23"/>
      <c r="K4" s="23"/>
      <c r="L4" s="23"/>
      <c r="M4" s="9"/>
      <c r="N4" s="10"/>
      <c r="O4" s="10"/>
      <c r="P4" s="10"/>
      <c r="Q4" s="10"/>
      <c r="R4" s="10"/>
    </row>
    <row r="5" spans="1:19" ht="15.75" x14ac:dyDescent="0.25">
      <c r="B5" s="25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2"/>
      <c r="O5" s="12"/>
      <c r="P5" s="12"/>
      <c r="Q5" s="12"/>
      <c r="R5" s="12"/>
    </row>
    <row r="6" spans="1:19" ht="18.75" x14ac:dyDescent="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9" ht="71.45" customHeight="1" x14ac:dyDescent="0.25">
      <c r="A7" s="2"/>
      <c r="B7" s="21" t="s">
        <v>0</v>
      </c>
      <c r="C7" s="21" t="s">
        <v>1</v>
      </c>
      <c r="D7" s="21" t="s">
        <v>2</v>
      </c>
      <c r="E7" s="21"/>
      <c r="F7" s="21"/>
      <c r="G7" s="21"/>
      <c r="H7" s="21"/>
      <c r="I7" s="21" t="s">
        <v>3</v>
      </c>
      <c r="J7" s="21"/>
      <c r="K7" s="21"/>
      <c r="L7" s="21"/>
      <c r="M7" s="21"/>
      <c r="N7" s="2"/>
    </row>
    <row r="8" spans="1:19" ht="18.75" x14ac:dyDescent="0.25">
      <c r="A8" s="2"/>
      <c r="B8" s="21"/>
      <c r="C8" s="21"/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2"/>
    </row>
    <row r="9" spans="1:19" ht="18.75" x14ac:dyDescent="0.25">
      <c r="A9" s="2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2"/>
    </row>
    <row r="10" spans="1:19" ht="24.6" customHeight="1" x14ac:dyDescent="0.25">
      <c r="A10" s="2"/>
      <c r="B10" s="26" t="s">
        <v>24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"/>
    </row>
    <row r="11" spans="1:19" ht="37.5" x14ac:dyDescent="0.25">
      <c r="A11" s="2"/>
      <c r="B11" s="5" t="s">
        <v>9</v>
      </c>
      <c r="C11" s="5" t="s">
        <v>10</v>
      </c>
      <c r="D11" s="6">
        <v>46.046999999999997</v>
      </c>
      <c r="E11" s="6"/>
      <c r="F11" s="6"/>
      <c r="G11" s="6">
        <v>21.071999999999999</v>
      </c>
      <c r="H11" s="6">
        <v>24.975000000000001</v>
      </c>
      <c r="I11" s="6">
        <v>42.4</v>
      </c>
      <c r="J11" s="6"/>
      <c r="K11" s="6"/>
      <c r="L11" s="6"/>
      <c r="M11" s="6"/>
      <c r="N11" s="2"/>
    </row>
    <row r="12" spans="1:19" ht="56.25" x14ac:dyDescent="0.25">
      <c r="A12" s="2"/>
      <c r="B12" s="6"/>
      <c r="C12" s="5" t="s">
        <v>38</v>
      </c>
      <c r="D12" s="6">
        <v>46.046999999999997</v>
      </c>
      <c r="E12" s="6"/>
      <c r="F12" s="6"/>
      <c r="G12" s="6">
        <v>21.071999999999999</v>
      </c>
      <c r="H12" s="6">
        <v>24.975000000000001</v>
      </c>
      <c r="I12" s="6">
        <v>42.4</v>
      </c>
      <c r="J12" s="6"/>
      <c r="K12" s="6"/>
      <c r="L12" s="6"/>
      <c r="M12" s="6"/>
      <c r="N12" s="2"/>
    </row>
    <row r="13" spans="1:19" ht="18.75" x14ac:dyDescent="0.25">
      <c r="A13" s="2"/>
      <c r="B13" s="6"/>
      <c r="C13" s="5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2"/>
    </row>
    <row r="14" spans="1:19" ht="18.75" x14ac:dyDescent="0.25">
      <c r="A14" s="2"/>
      <c r="B14" s="6"/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2"/>
    </row>
    <row r="15" spans="1:19" ht="18.75" x14ac:dyDescent="0.25">
      <c r="A15" s="2"/>
      <c r="B15" s="5" t="s">
        <v>14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2"/>
    </row>
    <row r="16" spans="1:19" ht="37.5" x14ac:dyDescent="0.25">
      <c r="A16" s="2"/>
      <c r="B16" s="5" t="s">
        <v>16</v>
      </c>
      <c r="C16" s="5" t="s">
        <v>17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</row>
    <row r="17" spans="1:14" ht="56.45" customHeight="1" x14ac:dyDescent="0.25">
      <c r="A17" s="2"/>
      <c r="B17" s="6" t="s">
        <v>18</v>
      </c>
      <c r="C17" s="5" t="s">
        <v>19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2"/>
    </row>
    <row r="18" spans="1:14" ht="56.45" customHeight="1" x14ac:dyDescent="0.25">
      <c r="A18" s="2"/>
      <c r="B18" s="6" t="s">
        <v>26</v>
      </c>
      <c r="C18" s="5" t="s">
        <v>35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</row>
    <row r="19" spans="1:14" ht="26.45" customHeight="1" x14ac:dyDescent="0.25">
      <c r="A19" s="2"/>
      <c r="B19" s="5" t="s">
        <v>20</v>
      </c>
      <c r="C19" s="5" t="s">
        <v>21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2"/>
    </row>
    <row r="20" spans="1:14" ht="27" customHeight="1" x14ac:dyDescent="0.25">
      <c r="A20" s="2"/>
      <c r="B20" s="26" t="s">
        <v>25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"/>
    </row>
    <row r="21" spans="1:14" ht="37.5" x14ac:dyDescent="0.25">
      <c r="A21" s="2"/>
      <c r="B21" s="5" t="s">
        <v>9</v>
      </c>
      <c r="C21" s="5" t="s">
        <v>10</v>
      </c>
      <c r="D21" s="6">
        <v>44.463999999999999</v>
      </c>
      <c r="E21" s="6"/>
      <c r="F21" s="6"/>
      <c r="G21" s="6">
        <v>21.026</v>
      </c>
      <c r="H21" s="6">
        <v>23.437999999999999</v>
      </c>
      <c r="I21" s="6">
        <v>42.4</v>
      </c>
      <c r="J21" s="6"/>
      <c r="K21" s="6"/>
      <c r="L21" s="6"/>
      <c r="M21" s="6"/>
      <c r="N21" s="2"/>
    </row>
    <row r="22" spans="1:14" ht="56.25" x14ac:dyDescent="0.25">
      <c r="A22" s="2"/>
      <c r="B22" s="6"/>
      <c r="C22" s="5" t="s">
        <v>38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2"/>
    </row>
    <row r="23" spans="1:14" ht="18.75" x14ac:dyDescent="0.25">
      <c r="A23" s="2"/>
      <c r="B23" s="6"/>
      <c r="C23" s="5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2"/>
    </row>
    <row r="24" spans="1:14" ht="18.75" x14ac:dyDescent="0.25">
      <c r="A24" s="2"/>
      <c r="B24" s="6"/>
      <c r="C24" s="5" t="s">
        <v>13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2"/>
    </row>
    <row r="25" spans="1:14" ht="18.75" x14ac:dyDescent="0.25">
      <c r="A25" s="2"/>
      <c r="B25" s="5" t="s">
        <v>14</v>
      </c>
      <c r="C25" s="5" t="s">
        <v>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2"/>
    </row>
    <row r="26" spans="1:14" ht="37.5" x14ac:dyDescent="0.25">
      <c r="A26" s="2"/>
      <c r="B26" s="5" t="s">
        <v>16</v>
      </c>
      <c r="C26" s="5" t="s">
        <v>17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2"/>
    </row>
    <row r="27" spans="1:14" ht="56.25" x14ac:dyDescent="0.25">
      <c r="A27" s="2"/>
      <c r="B27" s="6" t="s">
        <v>18</v>
      </c>
      <c r="C27" s="5" t="s">
        <v>19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2"/>
    </row>
    <row r="28" spans="1:14" ht="59.45" customHeight="1" x14ac:dyDescent="0.25">
      <c r="A28" s="2"/>
      <c r="B28" s="6" t="s">
        <v>26</v>
      </c>
      <c r="C28" s="5" t="s">
        <v>35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2"/>
    </row>
    <row r="29" spans="1:14" ht="25.5" customHeight="1" x14ac:dyDescent="0.25">
      <c r="A29" s="2"/>
      <c r="B29" s="5" t="s">
        <v>20</v>
      </c>
      <c r="C29" s="5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x14ac:dyDescent="0.3">
      <c r="B31" s="24" t="s">
        <v>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4" ht="18" customHeight="1" x14ac:dyDescent="0.25">
      <c r="B32" s="21" t="s">
        <v>0</v>
      </c>
      <c r="C32" s="21" t="s">
        <v>1</v>
      </c>
      <c r="D32" s="21" t="s">
        <v>2</v>
      </c>
      <c r="E32" s="21"/>
      <c r="F32" s="21"/>
      <c r="G32" s="21"/>
      <c r="H32" s="21"/>
      <c r="I32" s="21" t="s">
        <v>3</v>
      </c>
      <c r="J32" s="21"/>
      <c r="K32" s="21"/>
      <c r="L32" s="21"/>
      <c r="M32" s="21"/>
    </row>
    <row r="33" spans="2:13" ht="18.75" x14ac:dyDescent="0.25">
      <c r="B33" s="21"/>
      <c r="C33" s="21"/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4</v>
      </c>
      <c r="J33" s="4" t="s">
        <v>5</v>
      </c>
      <c r="K33" s="4" t="s">
        <v>6</v>
      </c>
      <c r="L33" s="4" t="s">
        <v>7</v>
      </c>
      <c r="M33" s="4" t="s">
        <v>8</v>
      </c>
    </row>
    <row r="34" spans="2:13" ht="18.75" x14ac:dyDescent="0.25">
      <c r="B34" s="4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4">
        <v>7</v>
      </c>
      <c r="I34" s="4">
        <v>8</v>
      </c>
      <c r="J34" s="4">
        <v>9</v>
      </c>
      <c r="K34" s="4">
        <v>10</v>
      </c>
      <c r="L34" s="4">
        <v>11</v>
      </c>
      <c r="M34" s="4">
        <v>12</v>
      </c>
    </row>
    <row r="35" spans="2:13" ht="37.5" x14ac:dyDescent="0.25">
      <c r="B35" s="5" t="s">
        <v>9</v>
      </c>
      <c r="C35" s="5" t="s">
        <v>10</v>
      </c>
      <c r="D35" s="7">
        <f>D21-D11</f>
        <v>-1.5829999999999984</v>
      </c>
      <c r="E35" s="7"/>
      <c r="F35" s="7"/>
      <c r="G35" s="7">
        <f>G21-G11</f>
        <v>-4.5999999999999375E-2</v>
      </c>
      <c r="H35" s="7">
        <f>H21-H11</f>
        <v>-1.5370000000000026</v>
      </c>
      <c r="I35" s="7"/>
      <c r="J35" s="7"/>
      <c r="K35" s="7"/>
      <c r="L35" s="7"/>
      <c r="M35" s="7"/>
    </row>
    <row r="36" spans="2:13" ht="18.75" x14ac:dyDescent="0.25">
      <c r="B36" s="6"/>
      <c r="C36" s="5" t="s">
        <v>11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8.75" x14ac:dyDescent="0.25">
      <c r="B37" s="6"/>
      <c r="C37" s="5" t="s">
        <v>12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8.75" x14ac:dyDescent="0.25">
      <c r="B38" s="6"/>
      <c r="C38" s="5" t="s">
        <v>13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8.75" x14ac:dyDescent="0.25">
      <c r="B39" s="5" t="s">
        <v>14</v>
      </c>
      <c r="C39" s="5" t="s">
        <v>15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37.5" x14ac:dyDescent="0.25">
      <c r="B40" s="5" t="s">
        <v>16</v>
      </c>
      <c r="C40" s="5" t="s">
        <v>17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56.25" x14ac:dyDescent="0.25">
      <c r="B41" s="6" t="s">
        <v>18</v>
      </c>
      <c r="C41" s="5" t="s">
        <v>19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57.95" customHeight="1" x14ac:dyDescent="0.25">
      <c r="B42" s="6" t="s">
        <v>26</v>
      </c>
      <c r="C42" s="5" t="s">
        <v>35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4" spans="2:13" x14ac:dyDescent="0.25">
      <c r="B44" s="29" t="s">
        <v>39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mergeCells count="15">
    <mergeCell ref="B44:M44"/>
    <mergeCell ref="I32:M32"/>
    <mergeCell ref="B10:M10"/>
    <mergeCell ref="B31:M31"/>
    <mergeCell ref="B32:B33"/>
    <mergeCell ref="C32:C33"/>
    <mergeCell ref="D32:H32"/>
    <mergeCell ref="B2:M2"/>
    <mergeCell ref="B5:M5"/>
    <mergeCell ref="B20:M20"/>
    <mergeCell ref="B7:B8"/>
    <mergeCell ref="C7:C8"/>
    <mergeCell ref="D7:H7"/>
    <mergeCell ref="I7:M7"/>
    <mergeCell ref="D4:L4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4"/>
  <sheetViews>
    <sheetView topLeftCell="A17" zoomScale="59" zoomScaleNormal="59" workbookViewId="0">
      <selection sqref="A1:M45"/>
    </sheetView>
  </sheetViews>
  <sheetFormatPr defaultColWidth="8.7109375" defaultRowHeight="15" x14ac:dyDescent="0.25"/>
  <cols>
    <col min="1" max="1" width="3.42578125" style="1" customWidth="1"/>
    <col min="2" max="2" width="7.42578125" style="1" customWidth="1"/>
    <col min="3" max="3" width="20.28515625" style="1" customWidth="1"/>
    <col min="4" max="4" width="15.28515625" style="1" customWidth="1"/>
    <col min="5" max="5" width="19.42578125" style="1" customWidth="1"/>
    <col min="6" max="6" width="18.5703125" style="1" customWidth="1"/>
    <col min="7" max="8" width="21.85546875" style="1" customWidth="1"/>
    <col min="9" max="9" width="20.5703125" style="1" customWidth="1"/>
    <col min="10" max="10" width="20.42578125" style="1" customWidth="1"/>
    <col min="11" max="11" width="18.85546875" style="1" customWidth="1"/>
    <col min="12" max="12" width="17.140625" style="1" customWidth="1"/>
    <col min="13" max="13" width="20.85546875" style="1" customWidth="1"/>
    <col min="14" max="16384" width="8.7109375" style="1"/>
  </cols>
  <sheetData>
    <row r="2" spans="1:19" ht="20.25" x14ac:dyDescent="0.3">
      <c r="B2" s="27" t="s">
        <v>31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8"/>
      <c r="O2" s="8"/>
      <c r="P2" s="8"/>
      <c r="Q2" s="8"/>
      <c r="R2" s="8"/>
      <c r="S2" s="8"/>
    </row>
    <row r="4" spans="1:19" ht="26.45" customHeight="1" x14ac:dyDescent="0.25">
      <c r="B4" s="11"/>
      <c r="C4" s="11"/>
      <c r="D4" s="22" t="s">
        <v>37</v>
      </c>
      <c r="E4" s="22"/>
      <c r="F4" s="22"/>
      <c r="G4" s="22"/>
      <c r="H4" s="22"/>
      <c r="I4" s="22"/>
      <c r="J4" s="22"/>
      <c r="K4" s="9"/>
      <c r="L4" s="9"/>
      <c r="M4" s="9"/>
      <c r="N4" s="10"/>
      <c r="O4" s="10"/>
      <c r="P4" s="10"/>
      <c r="Q4" s="10"/>
      <c r="R4" s="10"/>
    </row>
    <row r="5" spans="1:19" ht="15.75" x14ac:dyDescent="0.25">
      <c r="B5" s="25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2"/>
      <c r="O5" s="12"/>
      <c r="P5" s="12"/>
      <c r="Q5" s="12"/>
      <c r="R5" s="12"/>
    </row>
    <row r="6" spans="1:19" ht="18.75" x14ac:dyDescent="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9" ht="71.45" customHeight="1" x14ac:dyDescent="0.25">
      <c r="A7" s="2"/>
      <c r="B7" s="21" t="s">
        <v>0</v>
      </c>
      <c r="C7" s="21" t="s">
        <v>1</v>
      </c>
      <c r="D7" s="21" t="s">
        <v>2</v>
      </c>
      <c r="E7" s="21"/>
      <c r="F7" s="21"/>
      <c r="G7" s="21"/>
      <c r="H7" s="21"/>
      <c r="I7" s="21" t="s">
        <v>3</v>
      </c>
      <c r="J7" s="21"/>
      <c r="K7" s="21"/>
      <c r="L7" s="21"/>
      <c r="M7" s="21"/>
      <c r="N7" s="2"/>
    </row>
    <row r="8" spans="1:19" ht="18.75" x14ac:dyDescent="0.25">
      <c r="A8" s="2"/>
      <c r="B8" s="21"/>
      <c r="C8" s="21"/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2"/>
    </row>
    <row r="9" spans="1:19" ht="18.75" x14ac:dyDescent="0.25">
      <c r="A9" s="2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2"/>
    </row>
    <row r="10" spans="1:19" ht="24.6" customHeight="1" x14ac:dyDescent="0.25">
      <c r="A10" s="2"/>
      <c r="B10" s="26" t="s">
        <v>24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"/>
    </row>
    <row r="11" spans="1:19" ht="37.5" x14ac:dyDescent="0.25">
      <c r="A11" s="2"/>
      <c r="B11" s="5" t="s">
        <v>9</v>
      </c>
      <c r="C11" s="5" t="s">
        <v>10</v>
      </c>
      <c r="D11" s="6">
        <v>46.075000000000003</v>
      </c>
      <c r="E11" s="6"/>
      <c r="F11" s="6"/>
      <c r="G11" s="6">
        <v>21.085000000000001</v>
      </c>
      <c r="H11" s="6">
        <v>24.989000000000001</v>
      </c>
      <c r="I11" s="6">
        <v>42.4</v>
      </c>
      <c r="J11" s="6"/>
      <c r="K11" s="6"/>
      <c r="L11" s="6"/>
      <c r="M11" s="6"/>
      <c r="N11" s="2"/>
    </row>
    <row r="12" spans="1:19" ht="56.25" x14ac:dyDescent="0.25">
      <c r="A12" s="2"/>
      <c r="B12" s="6"/>
      <c r="C12" s="5" t="s">
        <v>38</v>
      </c>
      <c r="D12" s="6">
        <v>46.075000000000003</v>
      </c>
      <c r="E12" s="6"/>
      <c r="F12" s="6"/>
      <c r="G12" s="6">
        <v>21.085000000000001</v>
      </c>
      <c r="H12" s="6">
        <v>24.989000000000001</v>
      </c>
      <c r="I12" s="6">
        <v>42.4</v>
      </c>
      <c r="J12" s="6"/>
      <c r="K12" s="6"/>
      <c r="L12" s="6"/>
      <c r="M12" s="6"/>
      <c r="N12" s="2"/>
    </row>
    <row r="13" spans="1:19" ht="18.75" x14ac:dyDescent="0.25">
      <c r="A13" s="2"/>
      <c r="B13" s="6"/>
      <c r="C13" s="5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2"/>
    </row>
    <row r="14" spans="1:19" ht="18.75" x14ac:dyDescent="0.25">
      <c r="A14" s="2"/>
      <c r="B14" s="6"/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2"/>
    </row>
    <row r="15" spans="1:19" ht="18.75" x14ac:dyDescent="0.25">
      <c r="A15" s="2"/>
      <c r="B15" s="5" t="s">
        <v>14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2"/>
    </row>
    <row r="16" spans="1:19" ht="37.5" x14ac:dyDescent="0.25">
      <c r="A16" s="2"/>
      <c r="B16" s="5" t="s">
        <v>16</v>
      </c>
      <c r="C16" s="5" t="s">
        <v>17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</row>
    <row r="17" spans="1:14" ht="56.45" customHeight="1" x14ac:dyDescent="0.25">
      <c r="A17" s="2"/>
      <c r="B17" s="6" t="s">
        <v>18</v>
      </c>
      <c r="C17" s="5" t="s">
        <v>19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2"/>
    </row>
    <row r="18" spans="1:14" ht="56.45" customHeight="1" x14ac:dyDescent="0.25">
      <c r="A18" s="2"/>
      <c r="B18" s="6" t="s">
        <v>26</v>
      </c>
      <c r="C18" s="5" t="s">
        <v>35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</row>
    <row r="19" spans="1:14" ht="26.45" customHeight="1" x14ac:dyDescent="0.25">
      <c r="A19" s="2"/>
      <c r="B19" s="5" t="s">
        <v>20</v>
      </c>
      <c r="C19" s="5" t="s">
        <v>21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2"/>
    </row>
    <row r="20" spans="1:14" ht="27" customHeight="1" x14ac:dyDescent="0.25">
      <c r="A20" s="2"/>
      <c r="B20" s="26" t="s">
        <v>25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"/>
    </row>
    <row r="21" spans="1:14" ht="37.5" x14ac:dyDescent="0.25">
      <c r="A21" s="2"/>
      <c r="B21" s="5" t="s">
        <v>9</v>
      </c>
      <c r="C21" s="5" t="s">
        <v>10</v>
      </c>
      <c r="D21" s="6">
        <v>44.505000000000003</v>
      </c>
      <c r="E21" s="6"/>
      <c r="F21" s="6"/>
      <c r="G21" s="6">
        <v>20.785</v>
      </c>
      <c r="H21" s="6">
        <v>23.72</v>
      </c>
      <c r="I21" s="6">
        <v>42.4</v>
      </c>
      <c r="J21" s="6"/>
      <c r="K21" s="6"/>
      <c r="L21" s="6"/>
      <c r="M21" s="6"/>
      <c r="N21" s="2"/>
    </row>
    <row r="22" spans="1:14" ht="56.25" x14ac:dyDescent="0.25">
      <c r="A22" s="2"/>
      <c r="B22" s="6"/>
      <c r="C22" s="5" t="s">
        <v>38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2"/>
    </row>
    <row r="23" spans="1:14" ht="18.75" x14ac:dyDescent="0.25">
      <c r="A23" s="2"/>
      <c r="B23" s="6"/>
      <c r="C23" s="5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2"/>
    </row>
    <row r="24" spans="1:14" ht="18.75" x14ac:dyDescent="0.25">
      <c r="A24" s="2"/>
      <c r="B24" s="6"/>
      <c r="C24" s="5" t="s">
        <v>13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2"/>
    </row>
    <row r="25" spans="1:14" ht="18.75" x14ac:dyDescent="0.25">
      <c r="A25" s="2"/>
      <c r="B25" s="5" t="s">
        <v>14</v>
      </c>
      <c r="C25" s="5" t="s">
        <v>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2"/>
    </row>
    <row r="26" spans="1:14" ht="37.5" x14ac:dyDescent="0.25">
      <c r="A26" s="2"/>
      <c r="B26" s="5" t="s">
        <v>16</v>
      </c>
      <c r="C26" s="5" t="s">
        <v>17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2"/>
    </row>
    <row r="27" spans="1:14" ht="56.25" x14ac:dyDescent="0.25">
      <c r="A27" s="2"/>
      <c r="B27" s="6" t="s">
        <v>18</v>
      </c>
      <c r="C27" s="5" t="s">
        <v>19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2"/>
    </row>
    <row r="28" spans="1:14" ht="59.45" customHeight="1" x14ac:dyDescent="0.25">
      <c r="A28" s="2"/>
      <c r="B28" s="6" t="s">
        <v>26</v>
      </c>
      <c r="C28" s="5" t="s">
        <v>35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2"/>
    </row>
    <row r="29" spans="1:14" ht="25.5" customHeight="1" x14ac:dyDescent="0.25">
      <c r="A29" s="2"/>
      <c r="B29" s="5" t="s">
        <v>20</v>
      </c>
      <c r="C29" s="5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x14ac:dyDescent="0.3">
      <c r="B31" s="24" t="s">
        <v>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4" ht="18" customHeight="1" x14ac:dyDescent="0.25">
      <c r="B32" s="21" t="s">
        <v>0</v>
      </c>
      <c r="C32" s="21" t="s">
        <v>1</v>
      </c>
      <c r="D32" s="21" t="s">
        <v>2</v>
      </c>
      <c r="E32" s="21"/>
      <c r="F32" s="21"/>
      <c r="G32" s="21"/>
      <c r="H32" s="21"/>
      <c r="I32" s="21" t="s">
        <v>3</v>
      </c>
      <c r="J32" s="21"/>
      <c r="K32" s="21"/>
      <c r="L32" s="21"/>
      <c r="M32" s="21"/>
    </row>
    <row r="33" spans="2:13" ht="18.75" x14ac:dyDescent="0.25">
      <c r="B33" s="21"/>
      <c r="C33" s="21"/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4</v>
      </c>
      <c r="J33" s="4" t="s">
        <v>5</v>
      </c>
      <c r="K33" s="4" t="s">
        <v>6</v>
      </c>
      <c r="L33" s="4" t="s">
        <v>7</v>
      </c>
      <c r="M33" s="4" t="s">
        <v>8</v>
      </c>
    </row>
    <row r="34" spans="2:13" ht="18.75" x14ac:dyDescent="0.25">
      <c r="B34" s="4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4">
        <v>7</v>
      </c>
      <c r="I34" s="4">
        <v>8</v>
      </c>
      <c r="J34" s="4">
        <v>9</v>
      </c>
      <c r="K34" s="4">
        <v>10</v>
      </c>
      <c r="L34" s="4">
        <v>11</v>
      </c>
      <c r="M34" s="4">
        <v>12</v>
      </c>
    </row>
    <row r="35" spans="2:13" ht="37.5" x14ac:dyDescent="0.25">
      <c r="B35" s="5" t="s">
        <v>9</v>
      </c>
      <c r="C35" s="5" t="s">
        <v>10</v>
      </c>
      <c r="D35" s="15">
        <f>D21-D11</f>
        <v>-1.5700000000000003</v>
      </c>
      <c r="E35" s="7"/>
      <c r="F35" s="7"/>
      <c r="G35" s="15">
        <f>G21-G12</f>
        <v>-0.30000000000000071</v>
      </c>
      <c r="H35" s="7">
        <f>H21-H12</f>
        <v>-1.2690000000000019</v>
      </c>
      <c r="I35" s="7"/>
      <c r="J35" s="7"/>
      <c r="K35" s="7"/>
      <c r="L35" s="7"/>
      <c r="M35" s="7"/>
    </row>
    <row r="36" spans="2:13" ht="18.75" x14ac:dyDescent="0.25">
      <c r="B36" s="6"/>
      <c r="C36" s="5" t="s">
        <v>11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8.75" x14ac:dyDescent="0.25">
      <c r="B37" s="6"/>
      <c r="C37" s="5" t="s">
        <v>12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8.75" x14ac:dyDescent="0.25">
      <c r="B38" s="6"/>
      <c r="C38" s="5" t="s">
        <v>13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8.75" x14ac:dyDescent="0.25">
      <c r="B39" s="5" t="s">
        <v>14</v>
      </c>
      <c r="C39" s="5" t="s">
        <v>15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37.5" x14ac:dyDescent="0.25">
      <c r="B40" s="5" t="s">
        <v>16</v>
      </c>
      <c r="C40" s="5" t="s">
        <v>17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56.25" x14ac:dyDescent="0.25">
      <c r="B41" s="6" t="s">
        <v>18</v>
      </c>
      <c r="C41" s="5" t="s">
        <v>19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57.95" customHeight="1" x14ac:dyDescent="0.25">
      <c r="B42" s="6" t="s">
        <v>26</v>
      </c>
      <c r="C42" s="5" t="s">
        <v>35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4" spans="2:13" x14ac:dyDescent="0.25">
      <c r="B44" s="29" t="s">
        <v>39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mergeCells count="15">
    <mergeCell ref="B44:M44"/>
    <mergeCell ref="B31:M31"/>
    <mergeCell ref="B32:B33"/>
    <mergeCell ref="C32:C33"/>
    <mergeCell ref="D32:H32"/>
    <mergeCell ref="I32:M32"/>
    <mergeCell ref="B2:M2"/>
    <mergeCell ref="B5:M5"/>
    <mergeCell ref="B10:M10"/>
    <mergeCell ref="B20:M20"/>
    <mergeCell ref="B7:B8"/>
    <mergeCell ref="C7:C8"/>
    <mergeCell ref="D7:H7"/>
    <mergeCell ref="I7:M7"/>
    <mergeCell ref="D4:J4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4"/>
  <sheetViews>
    <sheetView topLeftCell="A31" zoomScale="62" zoomScaleNormal="62" workbookViewId="0">
      <selection activeCell="D35" sqref="D35:H35"/>
    </sheetView>
  </sheetViews>
  <sheetFormatPr defaultColWidth="8.7109375" defaultRowHeight="15" x14ac:dyDescent="0.25"/>
  <cols>
    <col min="1" max="1" width="3.42578125" style="1" customWidth="1"/>
    <col min="2" max="2" width="7.42578125" style="1" customWidth="1"/>
    <col min="3" max="3" width="20.28515625" style="1" customWidth="1"/>
    <col min="4" max="4" width="15.28515625" style="1" customWidth="1"/>
    <col min="5" max="5" width="19.42578125" style="1" customWidth="1"/>
    <col min="6" max="6" width="18.5703125" style="1" customWidth="1"/>
    <col min="7" max="8" width="21.85546875" style="1" customWidth="1"/>
    <col min="9" max="9" width="20.5703125" style="1" customWidth="1"/>
    <col min="10" max="10" width="20.42578125" style="1" customWidth="1"/>
    <col min="11" max="11" width="18.85546875" style="1" customWidth="1"/>
    <col min="12" max="12" width="17.140625" style="1" customWidth="1"/>
    <col min="13" max="13" width="20.85546875" style="1" customWidth="1"/>
    <col min="14" max="16384" width="8.7109375" style="1"/>
  </cols>
  <sheetData>
    <row r="2" spans="1:19" ht="20.25" x14ac:dyDescent="0.3">
      <c r="B2" s="27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8"/>
      <c r="O2" s="8"/>
      <c r="P2" s="8"/>
      <c r="Q2" s="8"/>
      <c r="R2" s="8"/>
      <c r="S2" s="8"/>
    </row>
    <row r="4" spans="1:19" ht="26.45" customHeight="1" x14ac:dyDescent="0.25">
      <c r="B4" s="11"/>
      <c r="C4" s="11"/>
      <c r="D4" s="22" t="s">
        <v>37</v>
      </c>
      <c r="E4" s="22"/>
      <c r="F4" s="22"/>
      <c r="G4" s="22"/>
      <c r="H4" s="22"/>
      <c r="I4" s="22"/>
      <c r="J4" s="22"/>
      <c r="K4" s="9"/>
      <c r="L4" s="9"/>
      <c r="M4" s="9"/>
      <c r="N4" s="10"/>
      <c r="O4" s="10"/>
      <c r="P4" s="10"/>
      <c r="Q4" s="10"/>
      <c r="R4" s="10"/>
    </row>
    <row r="5" spans="1:19" ht="15.75" x14ac:dyDescent="0.25">
      <c r="B5" s="25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2"/>
      <c r="O5" s="12"/>
      <c r="P5" s="12"/>
      <c r="Q5" s="12"/>
      <c r="R5" s="12"/>
    </row>
    <row r="6" spans="1:19" ht="18.75" x14ac:dyDescent="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9" ht="71.45" customHeight="1" x14ac:dyDescent="0.25">
      <c r="A7" s="2"/>
      <c r="B7" s="21" t="s">
        <v>0</v>
      </c>
      <c r="C7" s="21" t="s">
        <v>1</v>
      </c>
      <c r="D7" s="21" t="s">
        <v>2</v>
      </c>
      <c r="E7" s="21"/>
      <c r="F7" s="21"/>
      <c r="G7" s="21"/>
      <c r="H7" s="21"/>
      <c r="I7" s="21" t="s">
        <v>3</v>
      </c>
      <c r="J7" s="21"/>
      <c r="K7" s="21"/>
      <c r="L7" s="21"/>
      <c r="M7" s="21"/>
      <c r="N7" s="2"/>
    </row>
    <row r="8" spans="1:19" ht="18.75" x14ac:dyDescent="0.25">
      <c r="A8" s="2"/>
      <c r="B8" s="21"/>
      <c r="C8" s="21"/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2"/>
    </row>
    <row r="9" spans="1:19" ht="18.75" x14ac:dyDescent="0.25">
      <c r="A9" s="2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2"/>
    </row>
    <row r="10" spans="1:19" ht="24.6" customHeight="1" x14ac:dyDescent="0.25">
      <c r="A10" s="2"/>
      <c r="B10" s="26" t="s">
        <v>24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"/>
    </row>
    <row r="11" spans="1:19" ht="37.5" x14ac:dyDescent="0.25">
      <c r="A11" s="2"/>
      <c r="B11" s="5" t="s">
        <v>9</v>
      </c>
      <c r="C11" s="5" t="s">
        <v>10</v>
      </c>
      <c r="D11" s="6">
        <v>46.075000000000003</v>
      </c>
      <c r="E11" s="6"/>
      <c r="F11" s="6"/>
      <c r="G11" s="6">
        <v>21.085000000000001</v>
      </c>
      <c r="H11" s="6">
        <v>24.989000000000001</v>
      </c>
      <c r="I11" s="6">
        <v>42.4</v>
      </c>
      <c r="J11" s="6"/>
      <c r="K11" s="6"/>
      <c r="L11" s="6"/>
      <c r="M11" s="6"/>
      <c r="N11" s="2"/>
    </row>
    <row r="12" spans="1:19" ht="56.25" x14ac:dyDescent="0.25">
      <c r="A12" s="2"/>
      <c r="B12" s="6"/>
      <c r="C12" s="5" t="s">
        <v>38</v>
      </c>
      <c r="D12" s="6">
        <v>46.075000000000003</v>
      </c>
      <c r="E12" s="6"/>
      <c r="F12" s="6"/>
      <c r="G12" s="6">
        <v>21.085000000000001</v>
      </c>
      <c r="H12" s="6">
        <v>24.989000000000001</v>
      </c>
      <c r="I12" s="6">
        <v>42.4</v>
      </c>
      <c r="J12" s="6"/>
      <c r="K12" s="6"/>
      <c r="L12" s="6"/>
      <c r="M12" s="6"/>
      <c r="N12" s="2"/>
    </row>
    <row r="13" spans="1:19" ht="18.75" x14ac:dyDescent="0.25">
      <c r="A13" s="2"/>
      <c r="B13" s="6"/>
      <c r="C13" s="5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2"/>
    </row>
    <row r="14" spans="1:19" ht="18.75" x14ac:dyDescent="0.25">
      <c r="A14" s="2"/>
      <c r="B14" s="6"/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2"/>
    </row>
    <row r="15" spans="1:19" ht="18.75" x14ac:dyDescent="0.25">
      <c r="A15" s="2"/>
      <c r="B15" s="5" t="s">
        <v>14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2"/>
    </row>
    <row r="16" spans="1:19" ht="37.5" x14ac:dyDescent="0.25">
      <c r="A16" s="2"/>
      <c r="B16" s="5" t="s">
        <v>16</v>
      </c>
      <c r="C16" s="5" t="s">
        <v>17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</row>
    <row r="17" spans="1:14" ht="56.45" customHeight="1" x14ac:dyDescent="0.25">
      <c r="A17" s="2"/>
      <c r="B17" s="6" t="s">
        <v>18</v>
      </c>
      <c r="C17" s="5" t="s">
        <v>19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2"/>
    </row>
    <row r="18" spans="1:14" ht="56.45" customHeight="1" x14ac:dyDescent="0.25">
      <c r="A18" s="2"/>
      <c r="B18" s="6" t="s">
        <v>26</v>
      </c>
      <c r="C18" s="5" t="s">
        <v>35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</row>
    <row r="19" spans="1:14" ht="26.45" customHeight="1" x14ac:dyDescent="0.25">
      <c r="A19" s="2"/>
      <c r="B19" s="5" t="s">
        <v>20</v>
      </c>
      <c r="C19" s="5" t="s">
        <v>21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2"/>
    </row>
    <row r="20" spans="1:14" ht="27" customHeight="1" x14ac:dyDescent="0.25">
      <c r="A20" s="2"/>
      <c r="B20" s="26" t="s">
        <v>25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"/>
    </row>
    <row r="21" spans="1:14" ht="37.5" x14ac:dyDescent="0.25">
      <c r="A21" s="2"/>
      <c r="B21" s="5" t="s">
        <v>9</v>
      </c>
      <c r="C21" s="5" t="s">
        <v>10</v>
      </c>
      <c r="D21" s="6">
        <v>45.133000000000003</v>
      </c>
      <c r="E21" s="6"/>
      <c r="F21" s="6"/>
      <c r="G21" s="6">
        <v>21.95</v>
      </c>
      <c r="H21" s="6">
        <v>23.178000000000001</v>
      </c>
      <c r="I21" s="6">
        <v>42.4</v>
      </c>
      <c r="J21" s="6"/>
      <c r="K21" s="6"/>
      <c r="L21" s="6"/>
      <c r="M21" s="6"/>
      <c r="N21" s="2"/>
    </row>
    <row r="22" spans="1:14" ht="56.25" x14ac:dyDescent="0.25">
      <c r="A22" s="2"/>
      <c r="B22" s="6"/>
      <c r="C22" s="5" t="s">
        <v>38</v>
      </c>
      <c r="D22" s="6">
        <v>45.133000000000003</v>
      </c>
      <c r="E22" s="6"/>
      <c r="F22" s="6"/>
      <c r="G22" s="6">
        <v>21.95</v>
      </c>
      <c r="H22" s="6">
        <v>23.178000000000001</v>
      </c>
      <c r="I22" s="6">
        <v>42.4</v>
      </c>
      <c r="J22" s="6"/>
      <c r="K22" s="6"/>
      <c r="L22" s="6"/>
      <c r="M22" s="6"/>
      <c r="N22" s="2"/>
    </row>
    <row r="23" spans="1:14" ht="18.75" x14ac:dyDescent="0.25">
      <c r="A23" s="2"/>
      <c r="B23" s="6"/>
      <c r="C23" s="5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2"/>
    </row>
    <row r="24" spans="1:14" ht="18.75" x14ac:dyDescent="0.25">
      <c r="A24" s="2"/>
      <c r="B24" s="6"/>
      <c r="C24" s="5" t="s">
        <v>13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2"/>
    </row>
    <row r="25" spans="1:14" ht="18.75" x14ac:dyDescent="0.25">
      <c r="A25" s="2"/>
      <c r="B25" s="5" t="s">
        <v>14</v>
      </c>
      <c r="C25" s="5" t="s">
        <v>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2"/>
    </row>
    <row r="26" spans="1:14" ht="37.5" x14ac:dyDescent="0.25">
      <c r="A26" s="2"/>
      <c r="B26" s="5" t="s">
        <v>16</v>
      </c>
      <c r="C26" s="5" t="s">
        <v>17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2"/>
    </row>
    <row r="27" spans="1:14" ht="56.25" x14ac:dyDescent="0.25">
      <c r="A27" s="2"/>
      <c r="B27" s="6" t="s">
        <v>18</v>
      </c>
      <c r="C27" s="5" t="s">
        <v>19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2"/>
    </row>
    <row r="28" spans="1:14" ht="59.45" customHeight="1" x14ac:dyDescent="0.25">
      <c r="A28" s="2"/>
      <c r="B28" s="6" t="s">
        <v>26</v>
      </c>
      <c r="C28" s="5" t="s">
        <v>35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2"/>
    </row>
    <row r="29" spans="1:14" ht="25.5" customHeight="1" x14ac:dyDescent="0.25">
      <c r="A29" s="2"/>
      <c r="B29" s="5" t="s">
        <v>20</v>
      </c>
      <c r="C29" s="5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x14ac:dyDescent="0.3">
      <c r="B31" s="24" t="s">
        <v>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4" ht="18" customHeight="1" x14ac:dyDescent="0.25">
      <c r="B32" s="21" t="s">
        <v>0</v>
      </c>
      <c r="C32" s="21" t="s">
        <v>1</v>
      </c>
      <c r="D32" s="21" t="s">
        <v>2</v>
      </c>
      <c r="E32" s="21"/>
      <c r="F32" s="21"/>
      <c r="G32" s="21"/>
      <c r="H32" s="21"/>
      <c r="I32" s="21" t="s">
        <v>3</v>
      </c>
      <c r="J32" s="21"/>
      <c r="K32" s="21"/>
      <c r="L32" s="21"/>
      <c r="M32" s="21"/>
    </row>
    <row r="33" spans="2:13" ht="18.75" x14ac:dyDescent="0.25">
      <c r="B33" s="21"/>
      <c r="C33" s="21"/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4</v>
      </c>
      <c r="J33" s="4" t="s">
        <v>5</v>
      </c>
      <c r="K33" s="4" t="s">
        <v>6</v>
      </c>
      <c r="L33" s="4" t="s">
        <v>7</v>
      </c>
      <c r="M33" s="4" t="s">
        <v>8</v>
      </c>
    </row>
    <row r="34" spans="2:13" ht="18.75" x14ac:dyDescent="0.25">
      <c r="B34" s="4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4">
        <v>7</v>
      </c>
      <c r="I34" s="4">
        <v>8</v>
      </c>
      <c r="J34" s="4">
        <v>9</v>
      </c>
      <c r="K34" s="4">
        <v>10</v>
      </c>
      <c r="L34" s="4">
        <v>11</v>
      </c>
      <c r="M34" s="4">
        <v>12</v>
      </c>
    </row>
    <row r="35" spans="2:13" ht="37.5" x14ac:dyDescent="0.25">
      <c r="B35" s="5" t="s">
        <v>9</v>
      </c>
      <c r="C35" s="5" t="s">
        <v>10</v>
      </c>
      <c r="D35" s="7">
        <f>D21-D11</f>
        <v>-0.94200000000000017</v>
      </c>
      <c r="E35" s="7"/>
      <c r="F35" s="7"/>
      <c r="G35" s="7">
        <f>G21-G11</f>
        <v>0.86499999999999844</v>
      </c>
      <c r="H35" s="7">
        <f>H21-H11</f>
        <v>-1.8109999999999999</v>
      </c>
      <c r="I35" s="7"/>
      <c r="J35" s="7"/>
      <c r="K35" s="7"/>
      <c r="L35" s="7"/>
      <c r="M35" s="7"/>
    </row>
    <row r="36" spans="2:13" ht="18.75" x14ac:dyDescent="0.25">
      <c r="B36" s="6"/>
      <c r="C36" s="5" t="s">
        <v>11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8.75" x14ac:dyDescent="0.25">
      <c r="B37" s="6"/>
      <c r="C37" s="5" t="s">
        <v>12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8.75" x14ac:dyDescent="0.25">
      <c r="B38" s="6"/>
      <c r="C38" s="5" t="s">
        <v>13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8.75" x14ac:dyDescent="0.25">
      <c r="B39" s="5" t="s">
        <v>14</v>
      </c>
      <c r="C39" s="5" t="s">
        <v>15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37.5" x14ac:dyDescent="0.25">
      <c r="B40" s="5" t="s">
        <v>16</v>
      </c>
      <c r="C40" s="5" t="s">
        <v>17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56.25" x14ac:dyDescent="0.25">
      <c r="B41" s="6" t="s">
        <v>18</v>
      </c>
      <c r="C41" s="5" t="s">
        <v>19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57.95" customHeight="1" x14ac:dyDescent="0.25">
      <c r="B42" s="6" t="s">
        <v>26</v>
      </c>
      <c r="C42" s="5" t="s">
        <v>35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4" spans="2:13" x14ac:dyDescent="0.25">
      <c r="B44" s="29" t="s">
        <v>39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mergeCells count="15">
    <mergeCell ref="B44:M44"/>
    <mergeCell ref="B31:M31"/>
    <mergeCell ref="B32:B33"/>
    <mergeCell ref="C32:C33"/>
    <mergeCell ref="D32:H32"/>
    <mergeCell ref="I32:M32"/>
    <mergeCell ref="B2:M2"/>
    <mergeCell ref="B5:M5"/>
    <mergeCell ref="B10:M10"/>
    <mergeCell ref="B20:M20"/>
    <mergeCell ref="B7:B8"/>
    <mergeCell ref="C7:C8"/>
    <mergeCell ref="D7:H7"/>
    <mergeCell ref="I7:M7"/>
    <mergeCell ref="D4:J4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4"/>
  <sheetViews>
    <sheetView zoomScale="60" zoomScaleNormal="60" workbookViewId="0">
      <selection activeCell="R1" sqref="R1"/>
    </sheetView>
  </sheetViews>
  <sheetFormatPr defaultColWidth="8.7109375" defaultRowHeight="15" x14ac:dyDescent="0.25"/>
  <cols>
    <col min="1" max="1" width="3.42578125" style="1" customWidth="1"/>
    <col min="2" max="2" width="7.42578125" style="1" customWidth="1"/>
    <col min="3" max="3" width="20.28515625" style="1" customWidth="1"/>
    <col min="4" max="4" width="15.28515625" style="1" customWidth="1"/>
    <col min="5" max="5" width="19.42578125" style="1" customWidth="1"/>
    <col min="6" max="6" width="18.5703125" style="1" customWidth="1"/>
    <col min="7" max="8" width="21.85546875" style="1" customWidth="1"/>
    <col min="9" max="9" width="20.5703125" style="1" customWidth="1"/>
    <col min="10" max="10" width="20.42578125" style="1" customWidth="1"/>
    <col min="11" max="11" width="18.85546875" style="1" customWidth="1"/>
    <col min="12" max="12" width="17.140625" style="1" customWidth="1"/>
    <col min="13" max="13" width="20.85546875" style="1" customWidth="1"/>
    <col min="14" max="16384" width="8.7109375" style="1"/>
  </cols>
  <sheetData>
    <row r="2" spans="1:19" ht="20.25" x14ac:dyDescent="0.3">
      <c r="B2" s="27" t="s">
        <v>33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8"/>
      <c r="O2" s="8"/>
      <c r="P2" s="8"/>
      <c r="Q2" s="8"/>
      <c r="R2" s="8"/>
      <c r="S2" s="8"/>
    </row>
    <row r="4" spans="1:19" ht="26.45" customHeight="1" x14ac:dyDescent="0.25">
      <c r="B4" s="11"/>
      <c r="C4" s="11"/>
      <c r="D4" s="22" t="s">
        <v>37</v>
      </c>
      <c r="E4" s="22"/>
      <c r="F4" s="22"/>
      <c r="G4" s="22"/>
      <c r="H4" s="22"/>
      <c r="I4" s="22"/>
      <c r="J4" s="22"/>
      <c r="K4" s="9"/>
      <c r="L4" s="9"/>
      <c r="M4" s="9"/>
      <c r="N4" s="10"/>
      <c r="O4" s="10"/>
      <c r="P4" s="10"/>
      <c r="Q4" s="10"/>
      <c r="R4" s="10"/>
    </row>
    <row r="5" spans="1:19" ht="15.75" x14ac:dyDescent="0.25">
      <c r="B5" s="25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2"/>
      <c r="O5" s="12"/>
      <c r="P5" s="12"/>
      <c r="Q5" s="12"/>
      <c r="R5" s="12"/>
    </row>
    <row r="6" spans="1:19" ht="18.75" x14ac:dyDescent="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9" ht="71.45" customHeight="1" x14ac:dyDescent="0.25">
      <c r="A7" s="2"/>
      <c r="B7" s="21" t="s">
        <v>0</v>
      </c>
      <c r="C7" s="21" t="s">
        <v>1</v>
      </c>
      <c r="D7" s="21" t="s">
        <v>2</v>
      </c>
      <c r="E7" s="21"/>
      <c r="F7" s="21"/>
      <c r="G7" s="21"/>
      <c r="H7" s="21"/>
      <c r="I7" s="21" t="s">
        <v>3</v>
      </c>
      <c r="J7" s="21"/>
      <c r="K7" s="21"/>
      <c r="L7" s="21"/>
      <c r="M7" s="21"/>
      <c r="N7" s="2"/>
    </row>
    <row r="8" spans="1:19" ht="18.75" x14ac:dyDescent="0.25">
      <c r="A8" s="2"/>
      <c r="B8" s="21"/>
      <c r="C8" s="21"/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2"/>
    </row>
    <row r="9" spans="1:19" ht="18.75" x14ac:dyDescent="0.25">
      <c r="A9" s="2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2"/>
    </row>
    <row r="10" spans="1:19" ht="24.6" customHeight="1" x14ac:dyDescent="0.25">
      <c r="A10" s="2"/>
      <c r="B10" s="26" t="s">
        <v>24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"/>
    </row>
    <row r="11" spans="1:19" ht="37.5" x14ac:dyDescent="0.25">
      <c r="A11" s="2"/>
      <c r="B11" s="5" t="s">
        <v>9</v>
      </c>
      <c r="C11" s="5" t="s">
        <v>10</v>
      </c>
      <c r="D11" s="6">
        <v>46.075000000000003</v>
      </c>
      <c r="E11" s="6"/>
      <c r="F11" s="6"/>
      <c r="G11" s="6">
        <v>21.085000000000001</v>
      </c>
      <c r="H11" s="6">
        <v>24.989000000000001</v>
      </c>
      <c r="I11" s="6">
        <v>42.4</v>
      </c>
      <c r="J11" s="6"/>
      <c r="K11" s="6"/>
      <c r="L11" s="6"/>
      <c r="M11" s="6"/>
      <c r="N11" s="2"/>
    </row>
    <row r="12" spans="1:19" ht="56.25" x14ac:dyDescent="0.25">
      <c r="A12" s="2"/>
      <c r="B12" s="6"/>
      <c r="C12" s="5" t="s">
        <v>38</v>
      </c>
      <c r="D12" s="6">
        <v>46.075000000000003</v>
      </c>
      <c r="E12" s="6"/>
      <c r="F12" s="6"/>
      <c r="G12" s="6">
        <v>21.085000000000001</v>
      </c>
      <c r="H12" s="6">
        <v>24.989000000000001</v>
      </c>
      <c r="I12" s="6">
        <v>42.4</v>
      </c>
      <c r="J12" s="6"/>
      <c r="K12" s="6"/>
      <c r="L12" s="6"/>
      <c r="M12" s="6"/>
      <c r="N12" s="2"/>
    </row>
    <row r="13" spans="1:19" ht="18.75" x14ac:dyDescent="0.25">
      <c r="A13" s="2"/>
      <c r="B13" s="6"/>
      <c r="C13" s="5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2"/>
    </row>
    <row r="14" spans="1:19" ht="18.75" x14ac:dyDescent="0.25">
      <c r="A14" s="2"/>
      <c r="B14" s="6"/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2"/>
    </row>
    <row r="15" spans="1:19" ht="18.75" x14ac:dyDescent="0.25">
      <c r="A15" s="2"/>
      <c r="B15" s="5" t="s">
        <v>14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2"/>
    </row>
    <row r="16" spans="1:19" ht="37.5" x14ac:dyDescent="0.25">
      <c r="A16" s="2"/>
      <c r="B16" s="5" t="s">
        <v>16</v>
      </c>
      <c r="C16" s="5" t="s">
        <v>17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</row>
    <row r="17" spans="1:14" ht="56.45" customHeight="1" x14ac:dyDescent="0.25">
      <c r="A17" s="2"/>
      <c r="B17" s="6" t="s">
        <v>18</v>
      </c>
      <c r="C17" s="5" t="s">
        <v>19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2"/>
    </row>
    <row r="18" spans="1:14" ht="56.45" customHeight="1" x14ac:dyDescent="0.25">
      <c r="A18" s="2"/>
      <c r="B18" s="6" t="s">
        <v>26</v>
      </c>
      <c r="C18" s="5" t="s">
        <v>35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</row>
    <row r="19" spans="1:14" ht="26.45" customHeight="1" x14ac:dyDescent="0.25">
      <c r="A19" s="2"/>
      <c r="B19" s="5" t="s">
        <v>20</v>
      </c>
      <c r="C19" s="5" t="s">
        <v>21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2"/>
    </row>
    <row r="20" spans="1:14" ht="27" customHeight="1" x14ac:dyDescent="0.25">
      <c r="A20" s="2"/>
      <c r="B20" s="26" t="s">
        <v>25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"/>
    </row>
    <row r="21" spans="1:14" ht="37.5" x14ac:dyDescent="0.25">
      <c r="A21" s="2"/>
      <c r="B21" s="5" t="s">
        <v>9</v>
      </c>
      <c r="C21" s="5" t="s">
        <v>10</v>
      </c>
      <c r="D21" s="6">
        <f>D22</f>
        <v>47.268999999999998</v>
      </c>
      <c r="E21" s="6"/>
      <c r="F21" s="6"/>
      <c r="G21" s="6">
        <f>G22</f>
        <v>23.971</v>
      </c>
      <c r="H21" s="6">
        <f>H22</f>
        <v>23.297000000000001</v>
      </c>
      <c r="I21" s="6">
        <v>42.4</v>
      </c>
      <c r="J21" s="6"/>
      <c r="K21" s="6"/>
      <c r="L21" s="6"/>
      <c r="M21" s="6"/>
      <c r="N21" s="2"/>
    </row>
    <row r="22" spans="1:14" ht="56.25" x14ac:dyDescent="0.25">
      <c r="A22" s="2"/>
      <c r="B22" s="6"/>
      <c r="C22" s="5" t="s">
        <v>38</v>
      </c>
      <c r="D22" s="6">
        <v>47.268999999999998</v>
      </c>
      <c r="E22" s="6"/>
      <c r="F22" s="6"/>
      <c r="G22" s="6">
        <v>23.971</v>
      </c>
      <c r="H22" s="6">
        <v>23.297000000000001</v>
      </c>
      <c r="I22" s="6">
        <v>42.4</v>
      </c>
      <c r="J22" s="6"/>
      <c r="K22" s="6"/>
      <c r="L22" s="6"/>
      <c r="M22" s="6"/>
      <c r="N22" s="2"/>
    </row>
    <row r="23" spans="1:14" ht="18.75" x14ac:dyDescent="0.25">
      <c r="A23" s="2"/>
      <c r="B23" s="6"/>
      <c r="C23" s="5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2"/>
    </row>
    <row r="24" spans="1:14" ht="18.75" x14ac:dyDescent="0.25">
      <c r="A24" s="2"/>
      <c r="B24" s="6"/>
      <c r="C24" s="5" t="s">
        <v>13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2"/>
    </row>
    <row r="25" spans="1:14" ht="18.75" x14ac:dyDescent="0.25">
      <c r="A25" s="2"/>
      <c r="B25" s="5" t="s">
        <v>14</v>
      </c>
      <c r="C25" s="5" t="s">
        <v>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2"/>
    </row>
    <row r="26" spans="1:14" ht="37.5" x14ac:dyDescent="0.25">
      <c r="A26" s="2"/>
      <c r="B26" s="5" t="s">
        <v>16</v>
      </c>
      <c r="C26" s="5" t="s">
        <v>17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2"/>
    </row>
    <row r="27" spans="1:14" ht="56.25" x14ac:dyDescent="0.25">
      <c r="A27" s="2"/>
      <c r="B27" s="6" t="s">
        <v>18</v>
      </c>
      <c r="C27" s="5" t="s">
        <v>19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2"/>
    </row>
    <row r="28" spans="1:14" ht="59.45" customHeight="1" x14ac:dyDescent="0.25">
      <c r="A28" s="2"/>
      <c r="B28" s="6" t="s">
        <v>26</v>
      </c>
      <c r="C28" s="5" t="s">
        <v>35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2"/>
    </row>
    <row r="29" spans="1:14" ht="25.5" customHeight="1" x14ac:dyDescent="0.25">
      <c r="A29" s="2"/>
      <c r="B29" s="5" t="s">
        <v>20</v>
      </c>
      <c r="C29" s="5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x14ac:dyDescent="0.3">
      <c r="B31" s="24" t="s">
        <v>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4" ht="18" customHeight="1" x14ac:dyDescent="0.25">
      <c r="B32" s="21" t="s">
        <v>0</v>
      </c>
      <c r="C32" s="21" t="s">
        <v>1</v>
      </c>
      <c r="D32" s="21" t="s">
        <v>2</v>
      </c>
      <c r="E32" s="21"/>
      <c r="F32" s="21"/>
      <c r="G32" s="21"/>
      <c r="H32" s="21"/>
      <c r="I32" s="21" t="s">
        <v>3</v>
      </c>
      <c r="J32" s="21"/>
      <c r="K32" s="21"/>
      <c r="L32" s="21"/>
      <c r="M32" s="21"/>
    </row>
    <row r="33" spans="2:13" ht="18.75" x14ac:dyDescent="0.25">
      <c r="B33" s="21"/>
      <c r="C33" s="21"/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4</v>
      </c>
      <c r="J33" s="4" t="s">
        <v>5</v>
      </c>
      <c r="K33" s="4" t="s">
        <v>6</v>
      </c>
      <c r="L33" s="4" t="s">
        <v>7</v>
      </c>
      <c r="M33" s="4" t="s">
        <v>8</v>
      </c>
    </row>
    <row r="34" spans="2:13" ht="18.75" x14ac:dyDescent="0.25">
      <c r="B34" s="4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4">
        <v>7</v>
      </c>
      <c r="I34" s="4">
        <v>8</v>
      </c>
      <c r="J34" s="4">
        <v>9</v>
      </c>
      <c r="K34" s="4">
        <v>10</v>
      </c>
      <c r="L34" s="4">
        <v>11</v>
      </c>
      <c r="M34" s="4">
        <v>12</v>
      </c>
    </row>
    <row r="35" spans="2:13" ht="37.5" x14ac:dyDescent="0.25">
      <c r="B35" s="5" t="s">
        <v>9</v>
      </c>
      <c r="C35" s="5" t="s">
        <v>10</v>
      </c>
      <c r="D35" s="7">
        <f>D21-D11</f>
        <v>1.1939999999999955</v>
      </c>
      <c r="E35" s="7"/>
      <c r="F35" s="7"/>
      <c r="G35" s="7">
        <f>G21-G11</f>
        <v>2.8859999999999992</v>
      </c>
      <c r="H35" s="7">
        <f>H21-H11</f>
        <v>-1.6920000000000002</v>
      </c>
      <c r="I35" s="7"/>
      <c r="J35" s="7"/>
      <c r="K35" s="7"/>
      <c r="L35" s="7"/>
      <c r="M35" s="7"/>
    </row>
    <row r="36" spans="2:13" ht="56.25" x14ac:dyDescent="0.25">
      <c r="B36" s="6"/>
      <c r="C36" s="5" t="s">
        <v>38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8.75" x14ac:dyDescent="0.25">
      <c r="B37" s="6"/>
      <c r="C37" s="5" t="s">
        <v>12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8.75" x14ac:dyDescent="0.25">
      <c r="B38" s="6"/>
      <c r="C38" s="5" t="s">
        <v>13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8.75" x14ac:dyDescent="0.25">
      <c r="B39" s="5" t="s">
        <v>14</v>
      </c>
      <c r="C39" s="5" t="s">
        <v>15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37.5" x14ac:dyDescent="0.25">
      <c r="B40" s="5" t="s">
        <v>16</v>
      </c>
      <c r="C40" s="5" t="s">
        <v>17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56.25" x14ac:dyDescent="0.25">
      <c r="B41" s="6" t="s">
        <v>18</v>
      </c>
      <c r="C41" s="5" t="s">
        <v>19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57.95" customHeight="1" x14ac:dyDescent="0.25">
      <c r="B42" s="6" t="s">
        <v>26</v>
      </c>
      <c r="C42" s="5" t="s">
        <v>35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4" spans="2:13" x14ac:dyDescent="0.25">
      <c r="B44" s="29" t="s">
        <v>39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mergeCells count="15">
    <mergeCell ref="B44:M44"/>
    <mergeCell ref="B31:M31"/>
    <mergeCell ref="B32:B33"/>
    <mergeCell ref="C32:C33"/>
    <mergeCell ref="D32:H32"/>
    <mergeCell ref="I32:M32"/>
    <mergeCell ref="B2:M2"/>
    <mergeCell ref="D4:J4"/>
    <mergeCell ref="B5:M5"/>
    <mergeCell ref="B10:M10"/>
    <mergeCell ref="B20:M20"/>
    <mergeCell ref="B7:B8"/>
    <mergeCell ref="C7:C8"/>
    <mergeCell ref="D7:H7"/>
    <mergeCell ref="I7:M7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4"/>
  <sheetViews>
    <sheetView tabSelected="1" topLeftCell="A25" zoomScale="62" zoomScaleNormal="62" workbookViewId="0">
      <selection activeCell="K41" sqref="K41"/>
    </sheetView>
  </sheetViews>
  <sheetFormatPr defaultColWidth="8.7109375" defaultRowHeight="15" x14ac:dyDescent="0.25"/>
  <cols>
    <col min="1" max="1" width="3.42578125" style="1" customWidth="1"/>
    <col min="2" max="2" width="7.42578125" style="1" customWidth="1"/>
    <col min="3" max="3" width="20.28515625" style="1" customWidth="1"/>
    <col min="4" max="4" width="15.28515625" style="1" customWidth="1"/>
    <col min="5" max="5" width="19.42578125" style="1" customWidth="1"/>
    <col min="6" max="6" width="18.5703125" style="1" customWidth="1"/>
    <col min="7" max="8" width="21.85546875" style="1" customWidth="1"/>
    <col min="9" max="9" width="20.5703125" style="1" customWidth="1"/>
    <col min="10" max="10" width="20.42578125" style="1" customWidth="1"/>
    <col min="11" max="11" width="18.85546875" style="1" customWidth="1"/>
    <col min="12" max="12" width="17.140625" style="1" customWidth="1"/>
    <col min="13" max="13" width="20.85546875" style="1" customWidth="1"/>
    <col min="14" max="16384" width="8.7109375" style="1"/>
  </cols>
  <sheetData>
    <row r="2" spans="1:19" ht="20.25" x14ac:dyDescent="0.3">
      <c r="B2" s="27" t="s">
        <v>41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8"/>
      <c r="O2" s="8"/>
      <c r="P2" s="8"/>
      <c r="Q2" s="8"/>
      <c r="R2" s="8"/>
      <c r="S2" s="8"/>
    </row>
    <row r="4" spans="1:19" ht="26.45" customHeight="1" x14ac:dyDescent="0.25">
      <c r="B4" s="11"/>
      <c r="C4" s="11"/>
      <c r="D4" s="22" t="s">
        <v>37</v>
      </c>
      <c r="E4" s="22"/>
      <c r="F4" s="22"/>
      <c r="G4" s="22"/>
      <c r="H4" s="22"/>
      <c r="I4" s="22"/>
      <c r="J4" s="22"/>
      <c r="K4" s="9"/>
      <c r="L4" s="9"/>
      <c r="M4" s="9"/>
      <c r="N4" s="10"/>
      <c r="O4" s="10"/>
      <c r="P4" s="10"/>
      <c r="Q4" s="10"/>
      <c r="R4" s="10"/>
    </row>
    <row r="5" spans="1:19" ht="15.75" x14ac:dyDescent="0.25">
      <c r="B5" s="25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2"/>
      <c r="O5" s="12"/>
      <c r="P5" s="12"/>
      <c r="Q5" s="12"/>
      <c r="R5" s="12"/>
    </row>
    <row r="6" spans="1:19" ht="18.75" x14ac:dyDescent="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9" ht="71.45" customHeight="1" x14ac:dyDescent="0.25">
      <c r="A7" s="2"/>
      <c r="B7" s="21" t="s">
        <v>0</v>
      </c>
      <c r="C7" s="21" t="s">
        <v>1</v>
      </c>
      <c r="D7" s="21" t="s">
        <v>2</v>
      </c>
      <c r="E7" s="21"/>
      <c r="F7" s="21"/>
      <c r="G7" s="21"/>
      <c r="H7" s="21"/>
      <c r="I7" s="21" t="s">
        <v>3</v>
      </c>
      <c r="J7" s="21"/>
      <c r="K7" s="21"/>
      <c r="L7" s="21"/>
      <c r="M7" s="21"/>
      <c r="N7" s="2"/>
    </row>
    <row r="8" spans="1:19" ht="18.75" x14ac:dyDescent="0.25">
      <c r="A8" s="2"/>
      <c r="B8" s="21"/>
      <c r="C8" s="21"/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4</v>
      </c>
      <c r="J8" s="16" t="s">
        <v>5</v>
      </c>
      <c r="K8" s="16" t="s">
        <v>6</v>
      </c>
      <c r="L8" s="16" t="s">
        <v>7</v>
      </c>
      <c r="M8" s="16" t="s">
        <v>8</v>
      </c>
      <c r="N8" s="2"/>
    </row>
    <row r="9" spans="1:19" ht="18.75" x14ac:dyDescent="0.25">
      <c r="A9" s="2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2"/>
    </row>
    <row r="10" spans="1:19" ht="24.6" customHeight="1" x14ac:dyDescent="0.25">
      <c r="A10" s="2"/>
      <c r="B10" s="26" t="s">
        <v>24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"/>
    </row>
    <row r="11" spans="1:19" ht="37.5" x14ac:dyDescent="0.25">
      <c r="A11" s="2"/>
      <c r="B11" s="5" t="s">
        <v>9</v>
      </c>
      <c r="C11" s="5" t="s">
        <v>10</v>
      </c>
      <c r="D11" s="17">
        <v>46.075000000000003</v>
      </c>
      <c r="E11" s="17"/>
      <c r="F11" s="17"/>
      <c r="G11" s="17">
        <v>21.085000000000001</v>
      </c>
      <c r="H11" s="18">
        <v>24.99</v>
      </c>
      <c r="I11" s="17">
        <v>6.32</v>
      </c>
      <c r="J11" s="6"/>
      <c r="K11" s="6"/>
      <c r="L11" s="6"/>
      <c r="M11" s="6"/>
      <c r="N11" s="2"/>
    </row>
    <row r="12" spans="1:19" ht="56.25" x14ac:dyDescent="0.25">
      <c r="A12" s="2"/>
      <c r="B12" s="6"/>
      <c r="C12" s="5" t="s">
        <v>38</v>
      </c>
      <c r="D12" s="17">
        <v>46.075000000000003</v>
      </c>
      <c r="E12" s="17"/>
      <c r="F12" s="17"/>
      <c r="G12" s="17">
        <v>21.085000000000001</v>
      </c>
      <c r="H12" s="18">
        <v>24.99</v>
      </c>
      <c r="I12" s="17">
        <v>6.32</v>
      </c>
      <c r="J12" s="6"/>
      <c r="K12" s="6"/>
      <c r="L12" s="6"/>
      <c r="M12" s="6"/>
      <c r="N12" s="2"/>
    </row>
    <row r="13" spans="1:19" ht="18.75" x14ac:dyDescent="0.25">
      <c r="A13" s="2"/>
      <c r="B13" s="6"/>
      <c r="C13" s="5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2"/>
    </row>
    <row r="14" spans="1:19" ht="18.75" x14ac:dyDescent="0.25">
      <c r="A14" s="2"/>
      <c r="B14" s="6"/>
      <c r="C14" s="5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2"/>
    </row>
    <row r="15" spans="1:19" ht="18.75" x14ac:dyDescent="0.25">
      <c r="A15" s="2"/>
      <c r="B15" s="5" t="s">
        <v>14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2"/>
    </row>
    <row r="16" spans="1:19" ht="37.5" x14ac:dyDescent="0.25">
      <c r="A16" s="2"/>
      <c r="B16" s="5" t="s">
        <v>16</v>
      </c>
      <c r="C16" s="5" t="s">
        <v>17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</row>
    <row r="17" spans="1:14" ht="56.45" customHeight="1" x14ac:dyDescent="0.25">
      <c r="A17" s="2"/>
      <c r="B17" s="6" t="s">
        <v>18</v>
      </c>
      <c r="C17" s="5" t="s">
        <v>19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2"/>
    </row>
    <row r="18" spans="1:14" ht="56.45" customHeight="1" x14ac:dyDescent="0.25">
      <c r="A18" s="2"/>
      <c r="B18" s="6" t="s">
        <v>26</v>
      </c>
      <c r="C18" s="5" t="s">
        <v>35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</row>
    <row r="19" spans="1:14" ht="26.45" customHeight="1" x14ac:dyDescent="0.25">
      <c r="A19" s="2"/>
      <c r="B19" s="5" t="s">
        <v>20</v>
      </c>
      <c r="C19" s="5" t="s">
        <v>21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2"/>
    </row>
    <row r="20" spans="1:14" ht="27" customHeight="1" x14ac:dyDescent="0.25">
      <c r="A20" s="2"/>
      <c r="B20" s="26" t="s">
        <v>25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"/>
    </row>
    <row r="21" spans="1:14" ht="37.5" x14ac:dyDescent="0.25">
      <c r="A21" s="2"/>
      <c r="B21" s="5" t="s">
        <v>9</v>
      </c>
      <c r="C21" s="5" t="s">
        <v>10</v>
      </c>
      <c r="D21" s="6">
        <v>47.081000000000003</v>
      </c>
      <c r="E21" s="6"/>
      <c r="F21" s="6"/>
      <c r="G21" s="6">
        <v>24.087</v>
      </c>
      <c r="H21" s="6">
        <v>22.994</v>
      </c>
      <c r="I21" s="6">
        <v>42.4</v>
      </c>
      <c r="J21" s="6"/>
      <c r="K21" s="6"/>
      <c r="L21" s="6"/>
      <c r="M21" s="6"/>
      <c r="N21" s="2"/>
    </row>
    <row r="22" spans="1:14" ht="56.25" x14ac:dyDescent="0.25">
      <c r="A22" s="2"/>
      <c r="B22" s="6"/>
      <c r="C22" s="5" t="s">
        <v>38</v>
      </c>
      <c r="D22" s="6">
        <v>47.081000000000003</v>
      </c>
      <c r="E22" s="6"/>
      <c r="F22" s="6"/>
      <c r="G22" s="6">
        <v>24.087</v>
      </c>
      <c r="H22" s="6">
        <v>22.994</v>
      </c>
      <c r="I22" s="6">
        <v>42.4</v>
      </c>
      <c r="J22" s="6"/>
      <c r="K22" s="6"/>
      <c r="L22" s="6"/>
      <c r="M22" s="6"/>
      <c r="N22" s="2"/>
    </row>
    <row r="23" spans="1:14" ht="18.75" x14ac:dyDescent="0.25">
      <c r="A23" s="2"/>
      <c r="B23" s="6"/>
      <c r="C23" s="5" t="s">
        <v>12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2"/>
    </row>
    <row r="24" spans="1:14" ht="18.75" x14ac:dyDescent="0.25">
      <c r="A24" s="2"/>
      <c r="B24" s="6"/>
      <c r="C24" s="5" t="s">
        <v>13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2"/>
    </row>
    <row r="25" spans="1:14" ht="18.75" x14ac:dyDescent="0.25">
      <c r="A25" s="2"/>
      <c r="B25" s="5" t="s">
        <v>14</v>
      </c>
      <c r="C25" s="5" t="s">
        <v>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2"/>
    </row>
    <row r="26" spans="1:14" ht="37.5" x14ac:dyDescent="0.25">
      <c r="A26" s="2"/>
      <c r="B26" s="5" t="s">
        <v>16</v>
      </c>
      <c r="C26" s="5" t="s">
        <v>17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2"/>
    </row>
    <row r="27" spans="1:14" ht="56.25" x14ac:dyDescent="0.25">
      <c r="A27" s="2"/>
      <c r="B27" s="6" t="s">
        <v>18</v>
      </c>
      <c r="C27" s="5" t="s">
        <v>19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2"/>
    </row>
    <row r="28" spans="1:14" ht="59.45" customHeight="1" x14ac:dyDescent="0.25">
      <c r="A28" s="2"/>
      <c r="B28" s="6" t="s">
        <v>26</v>
      </c>
      <c r="C28" s="5" t="s">
        <v>35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2"/>
    </row>
    <row r="29" spans="1:14" ht="25.5" customHeight="1" x14ac:dyDescent="0.25">
      <c r="A29" s="2"/>
      <c r="B29" s="5" t="s">
        <v>20</v>
      </c>
      <c r="C29" s="5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x14ac:dyDescent="0.3">
      <c r="B31" s="24" t="s">
        <v>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4" ht="18" customHeight="1" x14ac:dyDescent="0.25">
      <c r="B32" s="21" t="s">
        <v>0</v>
      </c>
      <c r="C32" s="21" t="s">
        <v>1</v>
      </c>
      <c r="D32" s="21" t="s">
        <v>2</v>
      </c>
      <c r="E32" s="21"/>
      <c r="F32" s="21"/>
      <c r="G32" s="21"/>
      <c r="H32" s="21"/>
      <c r="I32" s="21" t="s">
        <v>3</v>
      </c>
      <c r="J32" s="21"/>
      <c r="K32" s="21"/>
      <c r="L32" s="21"/>
      <c r="M32" s="21"/>
    </row>
    <row r="33" spans="2:13" ht="18.75" x14ac:dyDescent="0.25">
      <c r="B33" s="21"/>
      <c r="C33" s="21"/>
      <c r="D33" s="16" t="s">
        <v>4</v>
      </c>
      <c r="E33" s="16" t="s">
        <v>5</v>
      </c>
      <c r="F33" s="16" t="s">
        <v>6</v>
      </c>
      <c r="G33" s="16" t="s">
        <v>7</v>
      </c>
      <c r="H33" s="16" t="s">
        <v>8</v>
      </c>
      <c r="I33" s="16" t="s">
        <v>4</v>
      </c>
      <c r="J33" s="16" t="s">
        <v>5</v>
      </c>
      <c r="K33" s="16" t="s">
        <v>6</v>
      </c>
      <c r="L33" s="16" t="s">
        <v>7</v>
      </c>
      <c r="M33" s="16" t="s">
        <v>8</v>
      </c>
    </row>
    <row r="34" spans="2:13" ht="18.75" x14ac:dyDescent="0.25">
      <c r="B34" s="16">
        <v>1</v>
      </c>
      <c r="C34" s="16">
        <v>2</v>
      </c>
      <c r="D34" s="16">
        <v>3</v>
      </c>
      <c r="E34" s="16">
        <v>4</v>
      </c>
      <c r="F34" s="16">
        <v>5</v>
      </c>
      <c r="G34" s="16">
        <v>6</v>
      </c>
      <c r="H34" s="16">
        <v>7</v>
      </c>
      <c r="I34" s="16">
        <v>8</v>
      </c>
      <c r="J34" s="16">
        <v>9</v>
      </c>
      <c r="K34" s="16">
        <v>10</v>
      </c>
      <c r="L34" s="16">
        <v>11</v>
      </c>
      <c r="M34" s="16">
        <v>12</v>
      </c>
    </row>
    <row r="35" spans="2:13" ht="37.5" x14ac:dyDescent="0.3">
      <c r="B35" s="5" t="s">
        <v>9</v>
      </c>
      <c r="C35" s="5" t="s">
        <v>10</v>
      </c>
      <c r="D35" s="19">
        <f>D21-D11</f>
        <v>1.0060000000000002</v>
      </c>
      <c r="E35" s="19"/>
      <c r="F35" s="19"/>
      <c r="G35" s="19">
        <f>G21-G11</f>
        <v>3.0019999999999989</v>
      </c>
      <c r="H35" s="19">
        <f>H21-H11</f>
        <v>-1.9959999999999987</v>
      </c>
      <c r="I35" s="19"/>
      <c r="J35" s="7"/>
      <c r="K35" s="7"/>
      <c r="L35" s="7"/>
      <c r="M35" s="7"/>
    </row>
    <row r="36" spans="2:13" ht="18.75" x14ac:dyDescent="0.25">
      <c r="B36" s="6"/>
      <c r="C36" s="5" t="s">
        <v>11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8.75" x14ac:dyDescent="0.25">
      <c r="B37" s="6"/>
      <c r="C37" s="5" t="s">
        <v>12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8.75" x14ac:dyDescent="0.25">
      <c r="B38" s="6"/>
      <c r="C38" s="5" t="s">
        <v>13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8.75" x14ac:dyDescent="0.25">
      <c r="B39" s="5" t="s">
        <v>14</v>
      </c>
      <c r="C39" s="5" t="s">
        <v>15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37.5" x14ac:dyDescent="0.25">
      <c r="B40" s="5" t="s">
        <v>16</v>
      </c>
      <c r="C40" s="5" t="s">
        <v>17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56.25" x14ac:dyDescent="0.25">
      <c r="B41" s="6" t="s">
        <v>18</v>
      </c>
      <c r="C41" s="5" t="s">
        <v>19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57.95" customHeight="1" x14ac:dyDescent="0.25">
      <c r="B42" s="6" t="s">
        <v>26</v>
      </c>
      <c r="C42" s="5" t="s">
        <v>35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4" spans="2:13" x14ac:dyDescent="0.25">
      <c r="B44" s="29" t="s">
        <v>40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mergeCells count="15">
    <mergeCell ref="B44:M44"/>
    <mergeCell ref="B10:M10"/>
    <mergeCell ref="B20:M20"/>
    <mergeCell ref="B31:M31"/>
    <mergeCell ref="B32:B33"/>
    <mergeCell ref="C32:C33"/>
    <mergeCell ref="D32:H32"/>
    <mergeCell ref="I32:M32"/>
    <mergeCell ref="B2:M2"/>
    <mergeCell ref="D4:J4"/>
    <mergeCell ref="B5:M5"/>
    <mergeCell ref="B7:B8"/>
    <mergeCell ref="C7:C8"/>
    <mergeCell ref="D7:H7"/>
    <mergeCell ref="I7:M7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2020-03-04T05:38:28Z</dcterms:modified>
</cp:coreProperties>
</file>