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28455" windowHeight="11955"/>
  </bookViews>
  <sheets>
    <sheet name="Отчет" sheetId="1" r:id="rId1"/>
    <sheet name="Лист2" sheetId="2" state="hidden" r:id="rId2"/>
  </sheets>
  <definedNames>
    <definedName name="_ftn1" localSheetId="0">Отчет!$A$17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</workbook>
</file>

<file path=xl/calcChain.xml><?xml version="1.0" encoding="utf-8"?>
<calcChain xmlns="http://schemas.openxmlformats.org/spreadsheetml/2006/main">
  <c r="V16" i="1"/>
  <c r="V15"/>
  <c r="V14"/>
  <c r="V13"/>
  <c r="V12"/>
  <c r="V11"/>
</calcChain>
</file>

<file path=xl/sharedStrings.xml><?xml version="1.0" encoding="utf-8"?>
<sst xmlns="http://schemas.openxmlformats.org/spreadsheetml/2006/main" count="116" uniqueCount="73">
  <si>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</si>
  <si>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</si>
  <si>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Павловское МУПП "Энергетик"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</si>
  <si>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</si>
  <si>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</si>
  <si>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</si>
  <si>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</si>
  <si>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</si>
  <si>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</si>
  <si>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</si>
  <si>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</si>
  <si>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</si>
  <si>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</si>
  <si>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</si>
  <si>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</si>
  <si>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</si>
  <si>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</si>
  <si>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</si>
  <si>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</si>
  <si>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</si>
  <si>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</si>
  <si>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</si>
  <si>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</si>
  <si>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</si>
  <si>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</si>
  <si>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</si>
  <si>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</si>
  <si>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</si>
  <si>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</si>
  <si>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</si>
  <si>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</si>
  <si>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</si>
  <si>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</si>
  <si>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</si>
  <si>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</si>
  <si>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</si>
  <si>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</si>
  <si>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МУПП "Энергетик"</t>
  </si>
  <si>
    <t>КЛ</t>
  </si>
  <si>
    <t>10 (10.5)</t>
  </si>
  <si>
    <t>В</t>
  </si>
  <si>
    <t>Оперативный журнал отключений</t>
  </si>
  <si>
    <t>3.4.14</t>
  </si>
  <si>
    <t>4.12</t>
  </si>
  <si>
    <t>КЛ-10кВ №11 П-II</t>
  </si>
  <si>
    <t>ВЛ</t>
  </si>
  <si>
    <t>ВЛ-10кВ №4 П-II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</si>
  <si>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</si>
  <si>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</si>
  <si>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</si>
  <si>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</si>
  <si>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</si>
  <si>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</si>
  <si>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</si>
  <si>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</si>
  <si>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</si>
  <si>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</si>
  <si>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</si>
  <si>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</si>
  <si>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</t>
  </si>
  <si>
    <t>16,20 2023.04.08</t>
  </si>
  <si>
    <t>18,37 2023.04.08</t>
  </si>
  <si>
    <t>ВЛ-10кВ №5 П-II</t>
  </si>
  <si>
    <t>20,24 2023.05.01</t>
  </si>
  <si>
    <t>23,53 2023.05.01</t>
  </si>
  <si>
    <t>КЛ-10кВ №10 П-II</t>
  </si>
  <si>
    <t>00,53 2023.05.24</t>
  </si>
  <si>
    <t>02,52 2023.05.24</t>
  </si>
  <si>
    <t>09,40 2023.05.18</t>
  </si>
  <si>
    <t>11,05 2023.05.18</t>
  </si>
  <si>
    <t>12,14 2023.05.18</t>
  </si>
  <si>
    <t>15,36 2023.05.18</t>
  </si>
  <si>
    <t>13,00 2023.05.18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</si>
</sst>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9"/>
  <sheetViews>
    <sheetView tabSelected="1" zoomScale="70" zoomScaleNormal="70" workbookViewId="0">
      <selection activeCell="S15" sqref="S15"/>
    </sheetView>
  </sheetViews>
  <sheetFormatPr defaultRowHeight="16.5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22" max="22" width="11.5703125" bestFit="1" customWidth="1"/>
  </cols>
  <sheetData>
    <row r="1" spans="1:29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59</v>
      </c>
      <c r="R2" s="1"/>
      <c r="S2" s="9">
        <v>2023</v>
      </c>
      <c r="T2" t="s">
        <v>1</v>
      </c>
      <c r="W2" s="10"/>
      <c r="X2" s="10"/>
      <c r="Y2" s="10"/>
      <c r="Z2" s="10"/>
      <c r="AA2" s="10"/>
    </row>
    <row r="3" spans="1:29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W3" s="10"/>
      <c r="X3" s="10"/>
      <c r="Y3" s="10"/>
      <c r="Z3" s="10"/>
      <c r="AA3" s="10"/>
    </row>
    <row r="4" spans="1:29" ht="1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17" t="s">
        <v>4</v>
      </c>
      <c r="B6" s="18"/>
      <c r="C6" s="18"/>
      <c r="D6" s="18"/>
      <c r="E6" s="18"/>
      <c r="F6" s="18"/>
      <c r="G6" s="18"/>
      <c r="H6" s="18"/>
      <c r="I6" s="19"/>
      <c r="J6" s="18" t="s">
        <v>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20" t="s">
        <v>6</v>
      </c>
      <c r="X6" s="22" t="s">
        <v>7</v>
      </c>
      <c r="Y6" s="23"/>
      <c r="Z6" s="24"/>
      <c r="AA6" s="30" t="s">
        <v>8</v>
      </c>
    </row>
    <row r="7" spans="1:29" ht="171.75" customHeight="1">
      <c r="A7" s="20" t="s">
        <v>9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30" t="s">
        <v>18</v>
      </c>
      <c r="K7" s="20" t="s">
        <v>19</v>
      </c>
      <c r="L7" s="20" t="s">
        <v>20</v>
      </c>
      <c r="M7" s="17" t="s">
        <v>21</v>
      </c>
      <c r="N7" s="18"/>
      <c r="O7" s="18"/>
      <c r="P7" s="18"/>
      <c r="Q7" s="18"/>
      <c r="R7" s="18"/>
      <c r="S7" s="18"/>
      <c r="T7" s="18"/>
      <c r="U7" s="19"/>
      <c r="V7" s="20" t="s">
        <v>22</v>
      </c>
      <c r="W7" s="21"/>
      <c r="X7" s="25"/>
      <c r="Y7" s="26"/>
      <c r="Z7" s="27"/>
      <c r="AA7" s="31"/>
    </row>
    <row r="8" spans="1:29" ht="63.75" customHeight="1">
      <c r="A8" s="21"/>
      <c r="B8" s="21"/>
      <c r="C8" s="21"/>
      <c r="D8" s="21"/>
      <c r="E8" s="21"/>
      <c r="F8" s="21"/>
      <c r="G8" s="21"/>
      <c r="H8" s="21"/>
      <c r="I8" s="21"/>
      <c r="J8" s="31"/>
      <c r="K8" s="21"/>
      <c r="L8" s="21"/>
      <c r="M8" s="20" t="s">
        <v>23</v>
      </c>
      <c r="N8" s="17" t="s">
        <v>24</v>
      </c>
      <c r="O8" s="18"/>
      <c r="P8" s="19"/>
      <c r="Q8" s="17" t="s">
        <v>25</v>
      </c>
      <c r="R8" s="18"/>
      <c r="S8" s="18"/>
      <c r="T8" s="19"/>
      <c r="U8" s="20" t="s">
        <v>26</v>
      </c>
      <c r="V8" s="21"/>
      <c r="W8" s="21"/>
      <c r="X8" s="20" t="s">
        <v>27</v>
      </c>
      <c r="Y8" s="20" t="s">
        <v>28</v>
      </c>
      <c r="Z8" s="20" t="s">
        <v>29</v>
      </c>
      <c r="AA8" s="31"/>
    </row>
    <row r="9" spans="1:29" ht="71.25" customHeight="1">
      <c r="A9" s="21"/>
      <c r="B9" s="21"/>
      <c r="C9" s="21"/>
      <c r="D9" s="21"/>
      <c r="E9" s="21"/>
      <c r="F9" s="21"/>
      <c r="G9" s="21"/>
      <c r="H9" s="21"/>
      <c r="I9" s="21"/>
      <c r="J9" s="31"/>
      <c r="K9" s="21"/>
      <c r="L9" s="21"/>
      <c r="M9" s="21"/>
      <c r="N9" s="2" t="s">
        <v>30</v>
      </c>
      <c r="O9" s="2" t="s">
        <v>31</v>
      </c>
      <c r="P9" s="2" t="s">
        <v>32</v>
      </c>
      <c r="Q9" s="2" t="s">
        <v>33</v>
      </c>
      <c r="R9" s="2" t="s">
        <v>34</v>
      </c>
      <c r="S9" s="2" t="s">
        <v>35</v>
      </c>
      <c r="T9" s="2" t="s">
        <v>36</v>
      </c>
      <c r="U9" s="21"/>
      <c r="V9" s="21"/>
      <c r="W9" s="21"/>
      <c r="X9" s="21"/>
      <c r="Y9" s="21"/>
      <c r="Z9" s="21"/>
      <c r="AA9" s="31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16.5" customHeight="1">
      <c r="A11" s="15">
        <v>1</v>
      </c>
      <c r="B11" s="15" t="s">
        <v>37</v>
      </c>
      <c r="C11" s="15" t="s">
        <v>45</v>
      </c>
      <c r="D11" s="15" t="s">
        <v>46</v>
      </c>
      <c r="E11" s="15" t="s">
        <v>39</v>
      </c>
      <c r="F11" s="15" t="s">
        <v>60</v>
      </c>
      <c r="G11" s="15" t="s">
        <v>61</v>
      </c>
      <c r="H11" s="15" t="s">
        <v>40</v>
      </c>
      <c r="I11" s="15">
        <v>2.2833333311718889</v>
      </c>
      <c r="J11" s="15" t="s">
        <v>45</v>
      </c>
      <c r="K11" s="15">
        <v>0</v>
      </c>
      <c r="L11" s="15">
        <v>0</v>
      </c>
      <c r="M11" s="15">
        <v>630</v>
      </c>
      <c r="N11" s="15">
        <v>0</v>
      </c>
      <c r="O11" s="15">
        <v>0</v>
      </c>
      <c r="P11" s="15">
        <v>630</v>
      </c>
      <c r="Q11" s="15">
        <v>0</v>
      </c>
      <c r="R11" s="15">
        <v>0</v>
      </c>
      <c r="S11" s="15">
        <v>0</v>
      </c>
      <c r="T11" s="15">
        <v>630</v>
      </c>
      <c r="U11" s="15">
        <v>0</v>
      </c>
      <c r="V11" s="15">
        <f>I11*M11*0.75</f>
        <v>1078.8749989787175</v>
      </c>
      <c r="W11" s="15"/>
      <c r="X11" s="15" t="s">
        <v>41</v>
      </c>
      <c r="Y11" s="15" t="s">
        <v>42</v>
      </c>
      <c r="Z11" s="15" t="s">
        <v>43</v>
      </c>
      <c r="AA11" s="15">
        <v>1</v>
      </c>
      <c r="AB11" s="14"/>
      <c r="AC11" s="14"/>
    </row>
    <row r="12" spans="1:29" s="13" customFormat="1" ht="16.5" customHeight="1">
      <c r="A12" s="15">
        <v>1</v>
      </c>
      <c r="B12" s="15" t="s">
        <v>37</v>
      </c>
      <c r="C12" s="15" t="s">
        <v>45</v>
      </c>
      <c r="D12" s="15" t="s">
        <v>62</v>
      </c>
      <c r="E12" s="15" t="s">
        <v>39</v>
      </c>
      <c r="F12" s="15" t="s">
        <v>63</v>
      </c>
      <c r="G12" s="15" t="s">
        <v>64</v>
      </c>
      <c r="H12" s="15" t="s">
        <v>40</v>
      </c>
      <c r="I12" s="15">
        <v>3.4833333336864598</v>
      </c>
      <c r="J12" s="15" t="s">
        <v>45</v>
      </c>
      <c r="K12" s="15">
        <v>0</v>
      </c>
      <c r="L12" s="15">
        <v>0</v>
      </c>
      <c r="M12" s="15">
        <v>127</v>
      </c>
      <c r="N12" s="15">
        <v>0</v>
      </c>
      <c r="O12" s="15">
        <v>0</v>
      </c>
      <c r="P12" s="15">
        <v>127</v>
      </c>
      <c r="Q12" s="15">
        <v>0</v>
      </c>
      <c r="R12" s="15">
        <v>0</v>
      </c>
      <c r="S12" s="15">
        <v>0</v>
      </c>
      <c r="T12" s="15">
        <v>127</v>
      </c>
      <c r="U12" s="15">
        <v>0</v>
      </c>
      <c r="V12" s="15">
        <f>I12*M12</f>
        <v>442.3833333781804</v>
      </c>
      <c r="W12" s="15"/>
      <c r="X12" s="15" t="s">
        <v>41</v>
      </c>
      <c r="Y12" s="15" t="s">
        <v>42</v>
      </c>
      <c r="Z12" s="15" t="s">
        <v>43</v>
      </c>
      <c r="AA12" s="15">
        <v>1</v>
      </c>
      <c r="AB12" s="14"/>
      <c r="AC12" s="14"/>
    </row>
    <row r="13" spans="1:29" s="13" customFormat="1" ht="75">
      <c r="A13" s="15">
        <v>1</v>
      </c>
      <c r="B13" s="15" t="s">
        <v>37</v>
      </c>
      <c r="C13" s="15" t="s">
        <v>38</v>
      </c>
      <c r="D13" s="15" t="s">
        <v>65</v>
      </c>
      <c r="E13" s="15" t="s">
        <v>39</v>
      </c>
      <c r="F13" s="15" t="s">
        <v>66</v>
      </c>
      <c r="G13" s="15" t="s">
        <v>67</v>
      </c>
      <c r="H13" s="15" t="s">
        <v>40</v>
      </c>
      <c r="I13" s="15">
        <v>1.9833333310671151</v>
      </c>
      <c r="J13" s="15" t="s">
        <v>38</v>
      </c>
      <c r="K13" s="15">
        <v>0</v>
      </c>
      <c r="L13" s="15">
        <v>0</v>
      </c>
      <c r="M13" s="15">
        <v>109</v>
      </c>
      <c r="N13" s="15">
        <v>0</v>
      </c>
      <c r="O13" s="15">
        <v>0</v>
      </c>
      <c r="P13" s="15">
        <v>109</v>
      </c>
      <c r="Q13" s="15">
        <v>0</v>
      </c>
      <c r="R13" s="15">
        <v>0</v>
      </c>
      <c r="S13" s="15">
        <v>0</v>
      </c>
      <c r="T13" s="15">
        <v>109</v>
      </c>
      <c r="U13" s="15">
        <v>0</v>
      </c>
      <c r="V13" s="15">
        <f>I13*M13</f>
        <v>216.18333308631554</v>
      </c>
      <c r="W13" s="15"/>
      <c r="X13" s="15" t="s">
        <v>41</v>
      </c>
      <c r="Y13" s="15" t="s">
        <v>42</v>
      </c>
      <c r="Z13" s="15" t="s">
        <v>43</v>
      </c>
      <c r="AA13" s="15">
        <v>1</v>
      </c>
      <c r="AB13" s="14"/>
      <c r="AC13" s="14"/>
    </row>
    <row r="14" spans="1:29" s="13" customFormat="1" ht="75">
      <c r="A14" s="15">
        <v>1</v>
      </c>
      <c r="B14" s="15" t="s">
        <v>37</v>
      </c>
      <c r="C14" s="15" t="s">
        <v>45</v>
      </c>
      <c r="D14" s="15" t="s">
        <v>62</v>
      </c>
      <c r="E14" s="15" t="s">
        <v>39</v>
      </c>
      <c r="F14" s="15" t="s">
        <v>68</v>
      </c>
      <c r="G14" s="15" t="s">
        <v>69</v>
      </c>
      <c r="H14" s="15" t="s">
        <v>40</v>
      </c>
      <c r="I14" s="15">
        <v>1.4166666670935231</v>
      </c>
      <c r="J14" s="15" t="s">
        <v>45</v>
      </c>
      <c r="K14" s="15">
        <v>0</v>
      </c>
      <c r="L14" s="15">
        <v>0</v>
      </c>
      <c r="M14" s="15">
        <v>114</v>
      </c>
      <c r="N14" s="15">
        <v>0</v>
      </c>
      <c r="O14" s="15">
        <v>0</v>
      </c>
      <c r="P14" s="15">
        <v>114</v>
      </c>
      <c r="Q14" s="15">
        <v>0</v>
      </c>
      <c r="R14" s="15">
        <v>0</v>
      </c>
      <c r="S14" s="15">
        <v>0</v>
      </c>
      <c r="T14" s="15">
        <v>114</v>
      </c>
      <c r="U14" s="15">
        <v>0</v>
      </c>
      <c r="V14" s="15">
        <f>I14*M14</f>
        <v>161.50000004866163</v>
      </c>
      <c r="W14" s="15"/>
      <c r="X14" s="15" t="s">
        <v>41</v>
      </c>
      <c r="Y14" s="15" t="s">
        <v>42</v>
      </c>
      <c r="Z14" s="15" t="s">
        <v>43</v>
      </c>
      <c r="AA14" s="15">
        <v>1</v>
      </c>
      <c r="AB14" s="14"/>
      <c r="AC14" s="14"/>
    </row>
    <row r="15" spans="1:29" s="13" customFormat="1" ht="75">
      <c r="A15" s="15">
        <v>1</v>
      </c>
      <c r="B15" s="15" t="s">
        <v>37</v>
      </c>
      <c r="C15" s="15" t="s">
        <v>45</v>
      </c>
      <c r="D15" s="15" t="s">
        <v>46</v>
      </c>
      <c r="E15" s="15" t="s">
        <v>39</v>
      </c>
      <c r="F15" s="15" t="s">
        <v>70</v>
      </c>
      <c r="G15" s="15" t="s">
        <v>71</v>
      </c>
      <c r="H15" s="15" t="s">
        <v>40</v>
      </c>
      <c r="I15" s="15">
        <v>3.366666667163372</v>
      </c>
      <c r="J15" s="15" t="s">
        <v>45</v>
      </c>
      <c r="K15" s="15">
        <v>0</v>
      </c>
      <c r="L15" s="15">
        <v>0</v>
      </c>
      <c r="M15" s="15">
        <v>991</v>
      </c>
      <c r="N15" s="15">
        <v>0</v>
      </c>
      <c r="O15" s="15">
        <v>0</v>
      </c>
      <c r="P15" s="15">
        <v>991</v>
      </c>
      <c r="Q15" s="15">
        <v>0</v>
      </c>
      <c r="R15" s="15">
        <v>0</v>
      </c>
      <c r="S15" s="15">
        <v>0</v>
      </c>
      <c r="T15" s="15">
        <v>991</v>
      </c>
      <c r="U15" s="15">
        <v>0</v>
      </c>
      <c r="V15" s="15">
        <f>I15*M15</f>
        <v>3336.3666671589017</v>
      </c>
      <c r="W15" s="15"/>
      <c r="X15" s="15" t="s">
        <v>41</v>
      </c>
      <c r="Y15" s="15" t="s">
        <v>42</v>
      </c>
      <c r="Z15" s="15" t="s">
        <v>43</v>
      </c>
      <c r="AA15" s="15">
        <v>1</v>
      </c>
      <c r="AB15" s="14"/>
      <c r="AC15" s="14"/>
    </row>
    <row r="16" spans="1:29" s="13" customFormat="1" ht="75">
      <c r="A16" s="15">
        <v>1</v>
      </c>
      <c r="B16" s="15" t="s">
        <v>37</v>
      </c>
      <c r="C16" s="15" t="s">
        <v>38</v>
      </c>
      <c r="D16" s="15" t="s">
        <v>44</v>
      </c>
      <c r="E16" s="15" t="s">
        <v>39</v>
      </c>
      <c r="F16" s="15" t="s">
        <v>70</v>
      </c>
      <c r="G16" s="15" t="s">
        <v>72</v>
      </c>
      <c r="H16" s="15" t="s">
        <v>40</v>
      </c>
      <c r="I16" s="15">
        <v>0.7666666679433547</v>
      </c>
      <c r="J16" s="15" t="s">
        <v>38</v>
      </c>
      <c r="K16" s="15">
        <v>0</v>
      </c>
      <c r="L16" s="15">
        <v>0</v>
      </c>
      <c r="M16" s="15">
        <v>748</v>
      </c>
      <c r="N16" s="15">
        <v>0</v>
      </c>
      <c r="O16" s="15">
        <v>0</v>
      </c>
      <c r="P16" s="15">
        <v>748</v>
      </c>
      <c r="Q16" s="15">
        <v>0</v>
      </c>
      <c r="R16" s="15">
        <v>0</v>
      </c>
      <c r="S16" s="15">
        <v>0</v>
      </c>
      <c r="T16" s="15">
        <v>748</v>
      </c>
      <c r="U16" s="15">
        <v>0</v>
      </c>
      <c r="V16" s="15">
        <f>I16*M16</f>
        <v>573.46666762162931</v>
      </c>
      <c r="W16" s="15"/>
      <c r="X16" s="15" t="s">
        <v>41</v>
      </c>
      <c r="Y16" s="15" t="s">
        <v>42</v>
      </c>
      <c r="Z16" s="15" t="s">
        <v>43</v>
      </c>
      <c r="AA16" s="15">
        <v>1</v>
      </c>
      <c r="AB16" s="14"/>
      <c r="AC16" s="14"/>
    </row>
    <row r="17" spans="1:27" s="13" customForma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/>
    <row r="19" spans="1:27" s="13" customFormat="1"/>
    <row r="20" spans="1:27" s="13" customFormat="1"/>
    <row r="21" spans="1:27" s="13" customFormat="1"/>
    <row r="22" spans="1:27" s="13" customFormat="1"/>
    <row r="23" spans="1:27" s="13" customFormat="1"/>
    <row r="24" spans="1:27" s="13" customFormat="1"/>
    <row r="25" spans="1:27" s="13" customFormat="1"/>
    <row r="26" spans="1:27" s="13" customFormat="1"/>
    <row r="27" spans="1:27" s="13" customFormat="1"/>
    <row r="28" spans="1:27" s="13" customFormat="1"/>
    <row r="29" spans="1:27" s="13" customFormat="1"/>
    <row r="30" spans="1:27" s="13" customFormat="1"/>
    <row r="31" spans="1:27" s="13" customFormat="1"/>
    <row r="32" spans="1:27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</sheetData>
  <sheetProtection formatCells="0" formatColumns="0" formatRows="0" insertColumns="0" insertRows="0" insertHyperlinks="0" deleteColumns="0" deleteRows="0" sort="0" autoFilter="0" pivotTable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47</v>
      </c>
    </row>
    <row r="3" spans="2:2">
      <c r="B3" t="s">
        <v>48</v>
      </c>
    </row>
    <row r="4" spans="2:2">
      <c r="B4" t="s">
        <v>49</v>
      </c>
    </row>
    <row r="5" spans="2:2">
      <c r="B5" t="s">
        <v>50</v>
      </c>
    </row>
    <row r="6" spans="2:2">
      <c r="B6" t="s">
        <v>51</v>
      </c>
    </row>
    <row r="7" spans="2:2">
      <c r="B7" t="s">
        <v>52</v>
      </c>
    </row>
    <row r="8" spans="2:2">
      <c r="B8" t="s">
        <v>53</v>
      </c>
    </row>
    <row r="9" spans="2:2">
      <c r="B9" t="s">
        <v>54</v>
      </c>
    </row>
    <row r="10" spans="2:2">
      <c r="B10" t="s">
        <v>55</v>
      </c>
    </row>
    <row r="11" spans="2:2">
      <c r="B11" t="s">
        <v>56</v>
      </c>
    </row>
    <row r="12" spans="2:2">
      <c r="B12" t="s">
        <v>57</v>
      </c>
    </row>
    <row r="13" spans="2:2">
      <c r="B13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dcterms:created xsi:type="dcterms:W3CDTF">2017-02-13T15:22:59Z</dcterms:created>
  <dcterms:modified xsi:type="dcterms:W3CDTF">2023-07-10T08:30:21Z</dcterms:modified>
</cp:coreProperties>
</file>