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'10квФ'!$A$1:$T$26</definedName>
    <definedName name="Z_500C2F4F_1743_499A_A051_20565DBF52B2_.wvu.PrintArea" localSheetId="1" hidden="1">'11кв истч'!$A$1:$X$28</definedName>
    <definedName name="Z_500C2F4F_1743_499A_A051_20565DBF52B2_.wvu.PrintArea" localSheetId="2" hidden="1">'12квОсв'!$A$1:$V$27</definedName>
    <definedName name="Z_500C2F4F_1743_499A_A051_20565DBF52B2_.wvu.PrintArea" localSheetId="3" hidden="1">'13квОС'!$A$1:$CA$28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'16квВы'!$A$1:$BH$28</definedName>
    <definedName name="Z_500C2F4F_1743_499A_A051_20565DBF52B2_.wvu.PrintArea" localSheetId="7" hidden="1">'17квЭт'!$A$1:$BC$27</definedName>
    <definedName name="Z_500C2F4F_1743_499A_A051_20565DBF52B2_.wvu.PrintArea" localSheetId="8" hidden="1">'18квКпкз'!$A$1:$AS$27</definedName>
    <definedName name="Z_500C2F4F_1743_499A_A051_20565DBF52B2_.wvu.PrintArea" localSheetId="9" hidden="1">'19квРасш'!$A$1:$M$26</definedName>
    <definedName name="Z_500C2F4F_1743_499A_A051_20565DBF52B2_.wvu.PrintArea" localSheetId="10" hidden="1">'20квФп'!$A$1:$H$459</definedName>
    <definedName name="_xlnm.Print_Area" localSheetId="0">'10квФ'!$A$1:$T$30</definedName>
    <definedName name="_xlnm.Print_Area" localSheetId="1">'11кв истч'!$A$1:$X$36</definedName>
    <definedName name="_xlnm.Print_Area" localSheetId="2">'12квОсв'!$A$1:$V$31</definedName>
    <definedName name="_xlnm.Print_Area" localSheetId="3">'13квОС'!$A$1:$CA$36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'16квВы'!$A$1:$BH$31</definedName>
    <definedName name="_xlnm.Print_Area" localSheetId="7">'17квЭт'!$A$1:$BC$34</definedName>
    <definedName name="_xlnm.Print_Area" localSheetId="8">'18квКпкз'!$A$1:$AS$33</definedName>
    <definedName name="_xlnm.Print_Area" localSheetId="9">'19квРасш'!$A$1:$M$29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373" i="20" l="1"/>
  <c r="E374" i="20"/>
  <c r="D374" i="20"/>
  <c r="D376" i="20"/>
  <c r="D375" i="20" s="1"/>
  <c r="S27" i="12" l="1"/>
  <c r="S21" i="12"/>
  <c r="S20" i="12"/>
  <c r="R27" i="12"/>
  <c r="R21" i="12"/>
  <c r="R20" i="12"/>
  <c r="H27" i="12"/>
  <c r="H21" i="12"/>
  <c r="H20" i="12" s="1"/>
  <c r="G26" i="10"/>
  <c r="G20" i="10"/>
  <c r="G19" i="10" s="1"/>
  <c r="G28" i="11"/>
  <c r="G22" i="11"/>
  <c r="G21" i="11" s="1"/>
  <c r="D28" i="11"/>
  <c r="D21" i="11"/>
  <c r="D22" i="11"/>
  <c r="D373" i="20"/>
  <c r="V27" i="17" l="1"/>
  <c r="T27" i="17"/>
  <c r="AV27" i="17"/>
  <c r="AT27" i="17"/>
  <c r="AD27" i="17"/>
  <c r="AD21" i="17"/>
  <c r="AD20" i="17"/>
  <c r="D20" i="17" l="1"/>
  <c r="D21" i="17"/>
  <c r="D27" i="17"/>
  <c r="AD28" i="13" l="1"/>
  <c r="I28" i="13"/>
  <c r="Z28" i="13"/>
  <c r="AD21" i="13"/>
  <c r="I21" i="13"/>
  <c r="E28" i="13"/>
  <c r="G21" i="12" l="1"/>
  <c r="G20" i="12" s="1"/>
  <c r="G27" i="12"/>
  <c r="N27" i="12"/>
  <c r="N21" i="12"/>
  <c r="N20" i="12"/>
  <c r="M27" i="12"/>
  <c r="F27" i="12"/>
  <c r="F21" i="12"/>
  <c r="F20" i="12" s="1"/>
  <c r="D27" i="12"/>
  <c r="D21" i="12"/>
  <c r="D20" i="12" s="1"/>
  <c r="M19" i="10" l="1"/>
  <c r="M26" i="10"/>
  <c r="M20" i="10"/>
  <c r="F26" i="10"/>
  <c r="F20" i="10"/>
  <c r="F19" i="10" s="1"/>
  <c r="D19" i="10" l="1"/>
  <c r="D20" i="10"/>
  <c r="D26" i="10"/>
  <c r="G375" i="20" l="1"/>
  <c r="G376" i="20"/>
  <c r="G382" i="20"/>
  <c r="G427" i="20" l="1"/>
  <c r="G374" i="20" l="1"/>
  <c r="G373" i="20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<sst xmlns="http://schemas.openxmlformats.org/spreadsheetml/2006/main" count="3442" uniqueCount="1002">
  <si>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</si>
  <si>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</si>
  <si>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</si>
  <si>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</si>
  <si>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</si>
  <si>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</si>
  <si>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</si>
  <si>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</si>
  <si>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</si>
  <si>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</si>
  <si>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</si>
  <si>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</si>
  <si>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</si>
  <si>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</si>
  <si>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</si>
  <si>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</si>
  <si>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</si>
  <si>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</si>
  <si>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</si>
  <si>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</si>
  <si>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</si>
  <si>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</si>
  <si>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</si>
  <si>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</si>
  <si>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</si>
  <si>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</si>
  <si>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</si>
  <si>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</si>
  <si>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</si>
  <si>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</si>
  <si>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</si>
  <si>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</si>
  <si>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</si>
  <si>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</si>
  <si>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</si>
  <si>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</si>
  <si>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</si>
  <si>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</si>
  <si>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</si>
  <si>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</si>
  <si>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</si>
  <si>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</si>
  <si>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</si>
  <si>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</si>
  <si>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</si>
  <si>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</si>
  <si>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</si>
  <si>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</si>
  <si>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</si>
  <si>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</si>
  <si>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</si>
  <si>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</si>
  <si>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</si>
  <si>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</si>
  <si>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</si>
  <si>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</si>
  <si>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</si>
  <si>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</si>
  <si>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</si>
  <si>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</si>
  <si>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</si>
  <si>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</si>
  <si>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</si>
  <si>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</si>
  <si>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</si>
  <si>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</si>
  <si>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</si>
  <si>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</si>
  <si>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</si>
  <si>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</si>
  <si>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</si>
  <si>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</si>
  <si>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</si>
  <si>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</si>
  <si>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</si>
  <si>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</si>
  <si>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</si>
  <si>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</si>
  <si>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</si>
  <si>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</si>
  <si>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</si>
  <si>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</si>
  <si>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</si>
  <si>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</si>
  <si>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</si>
  <si>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</si>
  <si>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</si>
  <si>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</si>
  <si>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</si>
  <si>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</si>
  <si>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</si>
  <si>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</si>
  <si>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</si>
  <si>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</si>
  <si>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</si>
  <si>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</si>
  <si>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</si>
  <si>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</si>
  <si>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</si>
  <si>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</si>
  <si>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</si>
  <si>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</si>
  <si>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</si>
  <si>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</si>
  <si>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</si>
  <si>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</si>
  <si>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</si>
  <si>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</si>
  <si>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</si>
  <si>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</si>
  <si>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</si>
  <si>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</si>
  <si>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</si>
  <si>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</si>
  <si>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</si>
  <si>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</si>
  <si>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</si>
  <si>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</si>
  <si>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</si>
  <si>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</si>
  <si>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</si>
  <si>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</si>
  <si>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</si>
  <si>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</si>
  <si>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</si>
  <si>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</si>
  <si>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</si>
  <si>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</si>
  <si>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</si>
  <si>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</si>
  <si>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</si>
  <si>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</si>
  <si>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</si>
  <si>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</si>
  <si>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</si>
  <si>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</si>
  <si>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</si>
  <si>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</si>
  <si>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</si>
  <si>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</si>
  <si>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</si>
  <si>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</si>
  <si>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</si>
  <si>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</si>
  <si>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</si>
  <si>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</si>
  <si>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</si>
  <si>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</si>
  <si>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</si>
  <si>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</si>
  <si>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</si>
  <si>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</si>
  <si>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</si>
  <si>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</si>
  <si>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</si>
  <si>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</si>
  <si>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</si>
  <si>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</si>
  <si>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</si>
  <si>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</si>
  <si>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</si>
  <si>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</si>
  <si>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</si>
  <si>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</si>
  <si>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</si>
  <si>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</si>
  <si>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</si>
  <si>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</si>
  <si>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</si>
  <si>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</si>
  <si>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</si>
  <si>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</si>
  <si>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</si>
  <si>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</si>
  <si>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</si>
  <si>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</si>
  <si>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</si>
  <si>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</si>
  <si>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</si>
  <si>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</si>
  <si>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</si>
  <si>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</si>
  <si>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</si>
  <si>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</si>
  <si>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</si>
  <si>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</si>
  <si>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</si>
  <si>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</si>
  <si>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</si>
  <si>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</si>
  <si>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</si>
  <si>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</si>
  <si>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</si>
  <si>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</si>
  <si>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</si>
  <si>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</si>
  <si>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</si>
  <si>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</si>
  <si>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</si>
  <si>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</si>
  <si>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</si>
  <si>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</si>
  <si>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</si>
  <si>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</si>
  <si>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</si>
  <si>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</si>
  <si>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</si>
  <si>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</si>
  <si>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</si>
  <si>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</si>
  <si>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</si>
  <si>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</si>
  <si>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</si>
  <si>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</si>
  <si>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</si>
  <si>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</si>
  <si>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</si>
  <si>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</si>
  <si>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</si>
  <si>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</si>
  <si>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</si>
  <si>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</si>
  <si>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</si>
  <si>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</si>
  <si>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</si>
  <si>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</si>
  <si>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</si>
  <si>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</si>
  <si>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</si>
  <si>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</si>
  <si>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</si>
  <si>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</si>
  <si>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</si>
  <si>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</si>
  <si>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</si>
  <si>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</si>
  <si>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</si>
  <si>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</si>
  <si>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</si>
  <si>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</si>
  <si>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</si>
  <si>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</si>
  <si>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</si>
  <si>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</si>
  <si>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</si>
  <si>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</si>
  <si>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</si>
  <si>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</si>
  <si>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</si>
  <si>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</si>
  <si>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</si>
  <si>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</si>
  <si>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</si>
  <si>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</si>
  <si>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</si>
  <si>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</si>
  <si>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</si>
  <si>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</si>
  <si>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</si>
  <si>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</si>
  <si>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</si>
  <si>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</si>
  <si>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</si>
  <si>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</si>
  <si>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</si>
  <si>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</si>
  <si>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</si>
  <si>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</si>
  <si>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</si>
  <si>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</si>
  <si>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</si>
  <si>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</si>
  <si>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</si>
  <si>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</si>
  <si>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</si>
  <si>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</si>
  <si>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</si>
  <si>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</si>
  <si>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</si>
  <si>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</si>
  <si>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</si>
  <si>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</si>
  <si>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</si>
  <si>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</si>
  <si>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</si>
  <si>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</si>
  <si>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</si>
  <si>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</si>
  <si>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</si>
  <si>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</si>
  <si>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</si>
  <si>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</si>
  <si>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</si>
  <si>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</si>
  <si>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</si>
  <si>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</si>
  <si>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</si>
  <si>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</si>
  <si>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</si>
  <si>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</si>
  <si>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</si>
  <si>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</si>
  <si>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</si>
  <si>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</si>
  <si>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</si>
  <si>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</si>
  <si>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</si>
  <si>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</si>
  <si>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</si>
  <si>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</si>
  <si>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</si>
  <si>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</si>
  <si>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</si>
  <si>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</si>
  <si>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</si>
  <si>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</si>
  <si>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</si>
  <si>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</si>
  <si>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</si>
  <si>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</si>
  <si>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</si>
  <si>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</si>
  <si>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</si>
  <si>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</si>
  <si>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</si>
  <si>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</si>
  <si>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</si>
  <si>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</si>
  <si>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</si>
  <si>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</si>
  <si>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</si>
  <si>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</si>
  <si>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</si>
  <si>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</si>
  <si>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</si>
  <si>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</si>
  <si>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</si>
  <si>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</si>
  <si>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</si>
  <si>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</si>
  <si>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</si>
  <si>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</si>
  <si>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</si>
  <si>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</si>
  <si>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</si>
  <si>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</si>
  <si>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</si>
  <si>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</si>
  <si>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</si>
  <si>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</si>
  <si>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</si>
  <si>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</si>
  <si>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</si>
  <si>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</si>
  <si>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</si>
  <si>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</si>
  <si>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</si>
  <si>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</si>
  <si>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</si>
  <si>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</si>
  <si>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</si>
  <si>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</si>
  <si>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</si>
  <si>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</si>
  <si>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</si>
  <si>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</si>
  <si>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</si>
  <si>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</si>
  <si>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</si>
  <si>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</si>
  <si>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</si>
  <si>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</si>
  <si>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</si>
  <si>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</si>
  <si>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</si>
  <si>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</si>
  <si>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</si>
  <si>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</si>
  <si>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</si>
  <si>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</si>
  <si>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</si>
  <si>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</si>
  <si>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</si>
  <si>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</si>
  <si>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</si>
  <si>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</si>
  <si>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</si>
  <si>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</si>
  <si>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</si>
  <si>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</si>
  <si>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</si>
  <si>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</si>
  <si>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</si>
  <si>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</si>
  <si>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</si>
  <si>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</si>
  <si>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</si>
  <si>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</si>
  <si>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</si>
  <si>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</si>
  <si>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</si>
  <si>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</si>
  <si>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</si>
  <si>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</si>
  <si>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</si>
  <si>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</si>
  <si>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</si>
  <si>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</si>
  <si>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</si>
  <si>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</si>
  <si>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</si>
  <si>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</si>
  <si>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</si>
  <si>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</si>
  <si>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</si>
  <si>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</si>
  <si>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</si>
  <si>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</si>
  <si>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</si>
  <si>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</si>
  <si>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</si>
  <si>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</si>
  <si>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</si>
  <si>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</si>
  <si>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</si>
  <si>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</si>
  <si>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</si>
  <si>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</si>
  <si>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</si>
  <si>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</si>
  <si>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</si>
  <si>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</si>
  <si>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</si>
  <si>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</si>
  <si>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</si>
  <si>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</si>
  <si>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</si>
  <si>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</si>
  <si>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</si>
  <si>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</si>
  <si>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</si>
  <si>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</si>
  <si>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</si>
  <si>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</si>
  <si>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</si>
  <si>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</si>
  <si>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</si>
  <si>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</si>
  <si>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</si>
  <si>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</si>
  <si>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</si>
  <si>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</si>
  <si>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</si>
  <si>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</si>
  <si>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</si>
  <si>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</si>
  <si>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</si>
  <si>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</si>
  <si>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</si>
  <si>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</si>
  <si>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</si>
  <si>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</si>
  <si>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</si>
  <si>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</si>
  <si>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</si>
  <si>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</si>
  <si>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</si>
  <si>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</si>
  <si>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</si>
  <si>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</si>
  <si>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</si>
  <si>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</si>
  <si>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</si>
  <si>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</si>
  <si>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</si>
  <si>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</si>
  <si>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</si>
  <si>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</si>
  <si>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</si>
  <si>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</si>
  <si>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</si>
  <si>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</si>
  <si>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</si>
  <si>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</si>
  <si>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</si>
  <si>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</si>
  <si>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</si>
  <si>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</si>
  <si>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</si>
  <si>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</si>
  <si>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</si>
  <si>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</si>
  <si>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</si>
  <si>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</si>
  <si>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</si>
  <si>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</si>
  <si>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</si>
  <si>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</si>
  <si>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</si>
  <si>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</si>
  <si>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</si>
  <si>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</si>
  <si>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</si>
  <si>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</si>
  <si>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</si>
  <si>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</si>
  <si>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</si>
  <si>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</si>
  <si>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</si>
  <si>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</si>
  <si>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</si>
  <si>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</si>
  <si>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</si>
  <si>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</si>
  <si>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</si>
  <si>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</si>
  <si>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</si>
  <si>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</si>
  <si>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</si>
  <si>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</si>
  <si>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</si>
  <si>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</si>
  <si>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</si>
  <si>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</si>
  <si>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</si>
  <si>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</si>
  <si>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</si>
  <si>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</si>
  <si>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</si>
  <si>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</si>
  <si>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</si>
  <si>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</si>
  <si>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</si>
  <si>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</si>
  <si>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</si>
  <si>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</si>
  <si>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</si>
  <si>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</si>
  <si>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</si>
  <si>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</si>
  <si>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</si>
  <si>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</si>
  <si>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</si>
  <si>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</si>
  <si>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</si>
  <si>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</si>
  <si>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</si>
  <si>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</si>
  <si>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</si>
  <si>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</si>
  <si>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</si>
  <si>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</si>
  <si>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</si>
  <si>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</si>
  <si>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</si>
  <si>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</si>
  <si>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</si>
  <si>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</si>
  <si>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</si>
  <si>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</si>
  <si>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</si>
  <si>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</si>
  <si>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</si>
  <si>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</si>
  <si>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</si>
  <si>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</si>
  <si>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</si>
  <si>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</si>
  <si>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</si>
  <si>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</si>
  <si>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</si>
  <si>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</si>
  <si>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</si>
  <si>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</si>
  <si>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</si>
  <si>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</si>
  <si>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</si>
  <si>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</si>
  <si>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</si>
  <si>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</si>
  <si>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</si>
  <si>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</si>
  <si>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</si>
  <si>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</si>
  <si>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</si>
  <si>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</si>
  <si>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</si>
  <si>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</si>
  <si>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</si>
  <si>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</si>
  <si>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</si>
  <si>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</si>
  <si>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</si>
  <si>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</si>
  <si>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</si>
  <si>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</si>
  <si>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</si>
  <si>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</si>
  <si>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</si>
  <si>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</si>
  <si>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</si>
  <si>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</si>
  <si>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</si>
  <si>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</si>
  <si>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</si>
  <si>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</si>
  <si>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</si>
  <si>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</si>
  <si>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</si>
  <si>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</si>
  <si>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</si>
  <si>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</si>
  <si>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</si>
  <si>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</si>
  <si>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</si>
  <si>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</si>
  <si>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</si>
  <si>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</si>
  <si>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</si>
  <si>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</si>
  <si>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</si>
  <si>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</si>
  <si>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</si>
  <si>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</si>
  <si>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</si>
  <si>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</si>
  <si>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</si>
  <si>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</si>
  <si>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</si>
  <si>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</si>
  <si>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</si>
  <si>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</si>
  <si>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</si>
  <si>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</si>
  <si>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</si>
  <si>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</si>
  <si>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</si>
  <si>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</si>
  <si>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</si>
  <si>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</si>
  <si>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</si>
  <si>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</si>
  <si>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</si>
  <si>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</si>
  <si>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</si>
  <si>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</si>
  <si>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</si>
  <si>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</si>
  <si>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</si>
  <si>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</si>
  <si>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</si>
  <si>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</si>
  <si>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</si>
  <si>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</si>
  <si>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</si>
  <si>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</si>
  <si>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</si>
  <si>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</si>
  <si>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</si>
  <si>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</si>
  <si>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</si>
  <si>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</si>
  <si>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</si>
  <si>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</si>
  <si>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</si>
  <si>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</si>
  <si>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</si>
  <si>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</si>
  <si>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</si>
  <si>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</si>
  <si>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</si>
  <si>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</si>
  <si>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</si>
  <si>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</si>
  <si>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</si>
  <si>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</si>
  <si>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</si>
  <si>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</si>
  <si>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</si>
  <si>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</si>
  <si>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</si>
  <si>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</si>
  <si>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</si>
  <si>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</si>
  <si>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</si>
  <si>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</si>
  <si>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</si>
  <si>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</si>
  <si>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</si>
  <si>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</si>
  <si>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</si>
  <si>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</si>
  <si>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</si>
  <si>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</si>
  <si>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</si>
  <si>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</si>
  <si>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</si>
  <si>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</si>
  <si>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</si>
  <si>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</si>
  <si>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</si>
  <si>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</si>
  <si>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</si>
  <si>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</si>
  <si>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</si>
  <si>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</si>
  <si>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</si>
  <si>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</si>
  <si>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</si>
  <si>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</si>
  <si>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</si>
  <si>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</si>
  <si>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</si>
  <si>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</si>
  <si>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</si>
  <si>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</si>
  <si>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</si>
  <si>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</si>
  <si>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</si>
  <si>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</si>
  <si>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</si>
  <si>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</si>
  <si>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</si>
  <si>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</si>
  <si>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</si>
  <si>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</si>
  <si>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</si>
  <si>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</si>
  <si>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</si>
  <si>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</si>
  <si>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</si>
  <si>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</si>
  <si>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</si>
  <si>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</si>
  <si>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</si>
  <si>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</si>
  <si>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</si>
  <si>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</si>
  <si>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</si>
  <si>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</si>
  <si>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</si>
  <si>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</si>
  <si>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</si>
  <si>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</si>
  <si>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</si>
  <si>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</si>
  <si>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</si>
  <si>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</si>
  <si>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</si>
  <si>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</si>
  <si>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</si>
  <si>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</si>
  <si>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</si>
  <si>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</si>
  <si>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</si>
  <si>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</si>
  <si>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</si>
  <si>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</si>
  <si>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</si>
  <si>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</si>
  <si>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</si>
  <si>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</si>
  <si>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</si>
  <si>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</si>
  <si>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</si>
  <si>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</si>
  <si>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</si>
  <si>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</si>
  <si>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</si>
  <si>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</si>
  <si>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</si>
  <si>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</si>
  <si>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</si>
  <si>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</si>
  <si>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</si>
  <si>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</si>
  <si>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</si>
  <si>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</si>
  <si>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</si>
  <si>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</si>
  <si>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</si>
  <si>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</si>
  <si>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</si>
  <si>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</si>
  <si>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</si>
  <si>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</si>
  <si>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</si>
  <si>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</si>
  <si>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</si>
  <si>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</si>
  <si>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</si>
  <si>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</si>
  <si>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</si>
  <si>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</si>
  <si>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</si>
  <si>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</si>
  <si>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</si>
  <si>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</si>
  <si>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</si>
  <si>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</si>
  <si>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</si>
  <si>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</si>
  <si>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</si>
  <si>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</si>
  <si>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</si>
  <si>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</si>
  <si>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</si>
  <si>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</si>
  <si>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</si>
  <si>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</si>
  <si>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</si>
  <si>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</si>
  <si>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</si>
  <si>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</si>
  <si>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</si>
  <si>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</si>
  <si>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</si>
  <si>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</si>
  <si>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</si>
  <si>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</si>
  <si>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</si>
  <si>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</si>
  <si>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</si>
  <si>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</si>
  <si>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</si>
  <si>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</si>
  <si>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</si>
  <si>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</si>
  <si>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</si>
  <si>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</si>
  <si>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</si>
  <si>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</si>
  <si>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</si>
  <si>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</si>
  <si>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</si>
  <si>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</si>
  <si>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</si>
  <si>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</si>
  <si>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</si>
  <si>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</si>
  <si>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</si>
  <si>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</si>
  <si>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</si>
  <si>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</si>
  <si>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</si>
  <si>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</si>
  <si>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</si>
  <si>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</si>
  <si>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</si>
  <si>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</si>
  <si>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</si>
  <si>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</si>
  <si>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</si>
  <si>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</si>
  <si>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</si>
  <si>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</si>
  <si>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</si>
  <si>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</si>
  <si>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</si>
  <si>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</si>
  <si>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</si>
  <si>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</si>
  <si>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</si>
  <si>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</si>
  <si>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</si>
  <si>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</si>
  <si>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</si>
  <si>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</si>
  <si>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</si>
  <si>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</si>
  <si>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</si>
  <si>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</si>
  <si>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</si>
  <si>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</si>
  <si>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</si>
  <si>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</si>
  <si>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</si>
  <si>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</si>
  <si>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</si>
  <si>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</si>
  <si>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</si>
  <si>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</si>
  <si>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</si>
  <si>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</si>
  <si>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</si>
  <si>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</si>
  <si>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</si>
  <si>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</si>
  <si>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</si>
  <si>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</si>
  <si>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</si>
  <si>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</si>
  <si>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</si>
  <si>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</si>
  <si>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</si>
  <si>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</si>
  <si>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</si>
  <si>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</si>
  <si>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</si>
  <si>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</si>
  <si>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</si>
  <si>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</si>
  <si>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</si>
  <si>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</si>
  <si>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</si>
  <si>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</si>
  <si>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</si>
  <si>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</si>
  <si>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</si>
  <si>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</si>
  <si>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</si>
  <si>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</si>
  <si>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</si>
  <si>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</si>
  <si>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</si>
  <si>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</si>
  <si>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</si>
  <si>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</si>
  <si>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</si>
  <si>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</si>
  <si>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</si>
  <si>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</si>
  <si>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</si>
  <si>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</si>
  <si>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</si>
  <si>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</si>
  <si>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</si>
  <si>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</si>
  <si>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</si>
  <si>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</si>
  <si>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</si>
  <si>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</si>
  <si>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</si>
  <si>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</si>
  <si>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</si>
  <si>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</si>
  <si>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</si>
  <si>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</si>
  <si>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</si>
  <si>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</si>
  <si>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</si>
  <si>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</si>
  <si>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</si>
  <si>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</si>
  <si>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</si>
  <si>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</si>
  <si>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</si>
  <si>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Туревский К.Л.</t>
  </si>
  <si>
    <t>Туревский  К.Л.</t>
  </si>
  <si>
    <t>Директор</t>
  </si>
  <si>
    <t xml:space="preserve">                                                  Директор                                                      Туревский К.Л.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</si>
  <si>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2020 </t>
    </r>
    <r>
      <rPr>
        <sz val="14"/>
        <rFont val="Times New Roman"/>
        <family val="1"/>
        <charset val="204"/>
      </rPr>
      <t>год</t>
    </r>
  </si>
  <si>
    <t>Реконструкция КТП № 3 в г.Павловск по ул.9 января</t>
  </si>
  <si>
    <t xml:space="preserve">Реконструкция КЛ- 10 кВ ТП№21- ТП№ 51 г.Павловск по ул.Строительная, ул.Транспортная </t>
  </si>
  <si>
    <t>Установка реклоузеров на ВЛ -10 кВ № 1 ПС 110/35/10 П-2</t>
  </si>
  <si>
    <t>Реконструкция ВЛ-0,4 кВ с заменой деревянных опор на железобетонные, и заменой провода на СИП в г. Павловск по ул.Войкова, ул.Коммунистов,ул.Победа ТП№ 1 ф.№5</t>
  </si>
  <si>
    <t>Реконструкция ВЛ-0,4 кВ с заменой деревянных опор на железобетонные, и заменой провода на СИП в г. Павловск по ул.К.Готвальда ТП№ 1 ф.№1</t>
  </si>
  <si>
    <t xml:space="preserve">Фактический объем финансирования капитальных вложений на  01.01. 2020, млн. рублей 
(с НДС) </t>
  </si>
  <si>
    <t xml:space="preserve">Остаток финансирования капитальных вложений 
на  01.01. 2020  в прогнозных ценах соответствующих лет,  млн. рублей (с НДС) </t>
  </si>
  <si>
    <t>Финансирование капитальных вложений года 2020, млн. рублей (с НДС)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</si>
  <si>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</t>
  </si>
  <si>
    <t>Е 0001 20</t>
  </si>
  <si>
    <t>Е 0008 20</t>
  </si>
  <si>
    <t>Е 0009 20</t>
  </si>
  <si>
    <t>Е 0010 20</t>
  </si>
  <si>
    <t>Е 0011 20</t>
  </si>
  <si>
    <t>Год раскрытия информации: 2020 год</t>
  </si>
  <si>
    <t>Всего (год 2020)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</si>
  <si>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</t>
  </si>
  <si>
    <t>1.2.2.1</t>
  </si>
  <si>
    <t>1.2.2.2</t>
  </si>
  <si>
    <t>1.2.2.3</t>
  </si>
  <si>
    <t>1.2.2.4</t>
  </si>
  <si>
    <t>Год раскрытия информации: ______2020___ год</t>
  </si>
  <si>
    <t xml:space="preserve">Фактический объем освоения капитальных вложений на  01.01. года 2020 в прогнозных ценах соответствующих лет, млн. рублей 
(без НДС) </t>
  </si>
  <si>
    <t xml:space="preserve">Остаток освоения капитальных вложений 
на  01.01. года 2020,  
млн. рублей 
(без НДС) 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</si>
  <si>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</t>
  </si>
  <si>
    <t>Год раскрытия информации: _____2020____ год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</si>
  <si>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№135_</t>
  </si>
  <si>
    <t>Принятие основных средств и нематериальных активов к бухгалтерскому учету в год 2020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</si>
  <si>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</t>
  </si>
  <si>
    <t>Год раскрытия информации: ____2020_____ год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</si>
  <si>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</si>
  <si>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</t>
  </si>
  <si>
    <t>Вывод объектов инвестиционной деятельности (мощностей) из эксплуатации в год 2020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</si>
  <si>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</t>
  </si>
  <si>
    <t>за год 2020 1  кв.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</si>
  <si>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</si>
  <si>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</t>
  </si>
  <si>
    <t>факт года2019 г.
(на 01.01.2020)</t>
  </si>
  <si>
    <t>факт года 2019
(на 01.01.2020)</t>
  </si>
  <si>
    <t xml:space="preserve">                    Год раскрытия (предоставления) информации: __2020____ год</t>
  </si>
  <si>
    <t>Отчетный год 2020</t>
  </si>
  <si>
    <r>
      <t>за</t>
    </r>
    <r>
      <rPr>
        <b/>
        <sz val="14"/>
        <rFont val="Times New Roman"/>
        <family val="1"/>
        <charset val="204"/>
      </rPr>
      <t xml:space="preserve"> 2020 </t>
    </r>
    <r>
      <rPr>
        <sz val="14"/>
        <rFont val="Times New Roman"/>
        <family val="1"/>
        <charset val="204"/>
      </rPr>
      <t>квартал  2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</si>
  <si>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______2___ квартал  _____2020_____ года</t>
  </si>
  <si>
    <t>за ______2___ квартал  __2020________ года</t>
  </si>
  <si>
    <t>за ____2_____ квартал  ____2020______ года</t>
  </si>
  <si>
    <t>за _2_ квартал  _____2020_____ года</t>
  </si>
  <si>
    <t>Освоение капитальных вложений года 2020, млн. рублей (без НДС)</t>
  </si>
  <si>
    <t>за год 2020 2  кв</t>
  </si>
  <si>
    <t>за 2 квартал 2020 года</t>
  </si>
  <si>
    <t>за _____2____ квартал  _____2020_____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</si>
</sst>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43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164" fontId="47" fillId="0" borderId="0" applyFont="0" applyFill="0" applyBorder="0" applyAlignment="0" applyProtection="0"/>
  </cellStyleXfs>
  <cellXfs count="427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10" xfId="37" applyFont="1" applyBorder="1" applyAlignment="1">
      <alignment wrapText="1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43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43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43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43" fontId="9" fillId="0" borderId="13" xfId="57" applyNumberFormat="1" applyFont="1" applyFill="1" applyBorder="1" applyAlignment="1">
      <alignment horizontal="left" vertical="center" wrapText="1"/>
    </xf>
    <xf numFmtId="43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43" fontId="9" fillId="0" borderId="10" xfId="57" applyNumberFormat="1" applyFont="1" applyFill="1" applyBorder="1" applyAlignment="1">
      <alignment horizontal="left" vertical="center" wrapText="1"/>
    </xf>
    <xf numFmtId="43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43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9" fillId="0" borderId="10" xfId="37" applyFont="1" applyBorder="1" applyAlignment="1">
      <alignment horizont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43" fontId="9" fillId="0" borderId="10" xfId="57" applyNumberFormat="1" applyFont="1" applyFill="1" applyBorder="1" applyAlignment="1">
      <alignment horizontal="center" vertical="center" wrapText="1"/>
    </xf>
    <xf numFmtId="43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6" fillId="0" borderId="0" xfId="55" applyFont="1" applyAlignment="1">
      <alignment horizontal="center" vertical="center"/>
    </xf>
    <xf numFmtId="0" fontId="33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5" fillId="0" borderId="0" xfId="0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31" fillId="24" borderId="18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1" xfId="37" applyFont="1" applyFill="1" applyBorder="1" applyAlignment="1">
      <alignment horizontal="center" vertical="center" wrapText="1"/>
    </xf>
    <xf numFmtId="0" fontId="9" fillId="0" borderId="17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3" fillId="0" borderId="0" xfId="55" applyFont="1" applyAlignment="1">
      <alignment horizontal="center" vertical="top"/>
    </xf>
    <xf numFmtId="0" fontId="33" fillId="0" borderId="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0" fillId="0" borderId="10" xfId="0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8"/>
  <sheetViews>
    <sheetView view="pageBreakPreview" topLeftCell="A9" zoomScale="80" zoomScaleSheetLayoutView="80" workbookViewId="0">
      <selection activeCell="L26" sqref="L26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8" customWidth="1"/>
    <col min="5" max="5" width="16" style="28" customWidth="1"/>
    <col min="6" max="6" width="17.5" style="28" customWidth="1"/>
    <col min="7" max="16" width="9.625" style="4" customWidth="1"/>
    <col min="17" max="17" width="19.125" style="28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8" t="s">
        <v>855</v>
      </c>
      <c r="V1" s="2"/>
    </row>
    <row r="2" spans="1:23" ht="18.75" x14ac:dyDescent="0.3">
      <c r="T2" s="25" t="s">
        <v>0</v>
      </c>
      <c r="V2" s="2"/>
    </row>
    <row r="3" spans="1:23" ht="18.75" x14ac:dyDescent="0.3">
      <c r="T3" s="25" t="s">
        <v>911</v>
      </c>
      <c r="V3" s="2"/>
    </row>
    <row r="4" spans="1:23" s="6" customFormat="1" ht="18.75" x14ac:dyDescent="0.3">
      <c r="A4" s="321" t="s">
        <v>895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152"/>
      <c r="V4" s="152"/>
    </row>
    <row r="5" spans="1:23" s="6" customFormat="1" ht="18.75" customHeight="1" x14ac:dyDescent="0.3">
      <c r="A5" s="322" t="s">
        <v>993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142"/>
      <c r="V5" s="142"/>
      <c r="W5" s="142"/>
    </row>
    <row r="6" spans="1:23" s="6" customFormat="1" ht="18.75" x14ac:dyDescent="0.3">
      <c r="A6" s="143"/>
      <c r="B6" s="143"/>
      <c r="C6" s="143"/>
      <c r="D6" s="147"/>
      <c r="E6" s="147"/>
      <c r="F6" s="147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7"/>
      <c r="R6" s="143"/>
      <c r="S6" s="143"/>
      <c r="T6" s="143"/>
      <c r="U6" s="143"/>
      <c r="V6" s="143"/>
    </row>
    <row r="7" spans="1:23" s="6" customFormat="1" ht="18.75" customHeight="1" x14ac:dyDescent="0.3">
      <c r="A7" s="322" t="s">
        <v>931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142"/>
      <c r="V7" s="142"/>
    </row>
    <row r="8" spans="1:23" x14ac:dyDescent="0.25">
      <c r="A8" s="316" t="s">
        <v>68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19"/>
      <c r="V8" s="19"/>
    </row>
    <row r="9" spans="1:23" x14ac:dyDescent="0.25">
      <c r="A9" s="133"/>
      <c r="B9" s="133"/>
      <c r="C9" s="133"/>
      <c r="D9" s="134"/>
      <c r="E9" s="134"/>
      <c r="F9" s="134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/>
      <c r="R9" s="133"/>
      <c r="S9" s="133"/>
      <c r="T9" s="133"/>
      <c r="U9" s="133"/>
      <c r="V9" s="133"/>
    </row>
    <row r="10" spans="1:23" ht="18.75" x14ac:dyDescent="0.3">
      <c r="A10" s="323" t="s">
        <v>951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153"/>
      <c r="V10" s="153"/>
    </row>
    <row r="11" spans="1:23" ht="18.75" x14ac:dyDescent="0.3">
      <c r="V11" s="25"/>
    </row>
    <row r="12" spans="1:23" ht="18.75" x14ac:dyDescent="0.25">
      <c r="A12" s="315" t="s">
        <v>960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154"/>
      <c r="V12" s="154"/>
    </row>
    <row r="13" spans="1:23" x14ac:dyDescent="0.25">
      <c r="A13" s="316" t="s">
        <v>153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19"/>
      <c r="V13" s="19"/>
    </row>
    <row r="14" spans="1:23" ht="18.75" x14ac:dyDescent="0.3">
      <c r="A14" s="320"/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152"/>
      <c r="V14" s="152"/>
    </row>
    <row r="15" spans="1:23" ht="84.75" customHeight="1" x14ac:dyDescent="0.25">
      <c r="A15" s="314" t="s">
        <v>63</v>
      </c>
      <c r="B15" s="314" t="s">
        <v>18</v>
      </c>
      <c r="C15" s="314" t="s">
        <v>5</v>
      </c>
      <c r="D15" s="317" t="s">
        <v>919</v>
      </c>
      <c r="E15" s="317" t="s">
        <v>957</v>
      </c>
      <c r="F15" s="317" t="s">
        <v>958</v>
      </c>
      <c r="G15" s="311" t="s">
        <v>959</v>
      </c>
      <c r="H15" s="312"/>
      <c r="I15" s="312"/>
      <c r="J15" s="312"/>
      <c r="K15" s="312"/>
      <c r="L15" s="312"/>
      <c r="M15" s="312"/>
      <c r="N15" s="312"/>
      <c r="O15" s="312"/>
      <c r="P15" s="313"/>
      <c r="Q15" s="317" t="s">
        <v>920</v>
      </c>
      <c r="R15" s="314" t="s">
        <v>851</v>
      </c>
      <c r="S15" s="314"/>
      <c r="T15" s="314" t="s">
        <v>7</v>
      </c>
      <c r="U15" s="6"/>
      <c r="V15" s="6"/>
    </row>
    <row r="16" spans="1:23" ht="69" customHeight="1" x14ac:dyDescent="0.25">
      <c r="A16" s="314"/>
      <c r="B16" s="314"/>
      <c r="C16" s="314"/>
      <c r="D16" s="318"/>
      <c r="E16" s="318"/>
      <c r="F16" s="318"/>
      <c r="G16" s="311" t="s">
        <v>54</v>
      </c>
      <c r="H16" s="313"/>
      <c r="I16" s="311" t="s">
        <v>72</v>
      </c>
      <c r="J16" s="313"/>
      <c r="K16" s="311" t="s">
        <v>73</v>
      </c>
      <c r="L16" s="313"/>
      <c r="M16" s="311" t="s">
        <v>74</v>
      </c>
      <c r="N16" s="313"/>
      <c r="O16" s="311" t="s">
        <v>75</v>
      </c>
      <c r="P16" s="313"/>
      <c r="Q16" s="318"/>
      <c r="R16" s="314" t="s">
        <v>921</v>
      </c>
      <c r="S16" s="314" t="s">
        <v>8</v>
      </c>
      <c r="T16" s="314"/>
    </row>
    <row r="17" spans="1:22" ht="32.25" customHeight="1" x14ac:dyDescent="0.25">
      <c r="A17" s="314"/>
      <c r="B17" s="314"/>
      <c r="C17" s="314"/>
      <c r="D17" s="319"/>
      <c r="E17" s="319"/>
      <c r="F17" s="319"/>
      <c r="G17" s="139" t="s">
        <v>9</v>
      </c>
      <c r="H17" s="139" t="s">
        <v>10</v>
      </c>
      <c r="I17" s="139" t="s">
        <v>9</v>
      </c>
      <c r="J17" s="139" t="s">
        <v>10</v>
      </c>
      <c r="K17" s="139" t="s">
        <v>9</v>
      </c>
      <c r="L17" s="139" t="s">
        <v>10</v>
      </c>
      <c r="M17" s="139" t="s">
        <v>9</v>
      </c>
      <c r="N17" s="139" t="s">
        <v>10</v>
      </c>
      <c r="O17" s="139" t="s">
        <v>9</v>
      </c>
      <c r="P17" s="139" t="s">
        <v>10</v>
      </c>
      <c r="Q17" s="319"/>
      <c r="R17" s="314"/>
      <c r="S17" s="314"/>
      <c r="T17" s="314"/>
    </row>
    <row r="18" spans="1:22" x14ac:dyDescent="0.25">
      <c r="A18" s="139">
        <v>1</v>
      </c>
      <c r="B18" s="139">
        <f t="shared" ref="B18:T18" si="0">A18+1</f>
        <v>2</v>
      </c>
      <c r="C18" s="139">
        <f t="shared" si="0"/>
        <v>3</v>
      </c>
      <c r="D18" s="135">
        <f t="shared" si="0"/>
        <v>4</v>
      </c>
      <c r="E18" s="135">
        <f t="shared" si="0"/>
        <v>5</v>
      </c>
      <c r="F18" s="135">
        <f t="shared" si="0"/>
        <v>6</v>
      </c>
      <c r="G18" s="139">
        <f t="shared" si="0"/>
        <v>7</v>
      </c>
      <c r="H18" s="139">
        <f t="shared" si="0"/>
        <v>8</v>
      </c>
      <c r="I18" s="139">
        <f t="shared" si="0"/>
        <v>9</v>
      </c>
      <c r="J18" s="139">
        <f t="shared" si="0"/>
        <v>10</v>
      </c>
      <c r="K18" s="139">
        <f t="shared" si="0"/>
        <v>11</v>
      </c>
      <c r="L18" s="139">
        <f t="shared" si="0"/>
        <v>12</v>
      </c>
      <c r="M18" s="139">
        <f t="shared" si="0"/>
        <v>13</v>
      </c>
      <c r="N18" s="139">
        <f t="shared" si="0"/>
        <v>14</v>
      </c>
      <c r="O18" s="139">
        <f t="shared" si="0"/>
        <v>15</v>
      </c>
      <c r="P18" s="139">
        <f t="shared" si="0"/>
        <v>16</v>
      </c>
      <c r="Q18" s="135">
        <f t="shared" si="0"/>
        <v>17</v>
      </c>
      <c r="R18" s="139">
        <f t="shared" si="0"/>
        <v>18</v>
      </c>
      <c r="S18" s="139">
        <f t="shared" si="0"/>
        <v>19</v>
      </c>
      <c r="T18" s="139">
        <f t="shared" si="0"/>
        <v>20</v>
      </c>
    </row>
    <row r="19" spans="1:22" ht="85.5" customHeight="1" x14ac:dyDescent="0.25">
      <c r="A19" s="208">
        <v>1</v>
      </c>
      <c r="B19" s="212" t="s">
        <v>928</v>
      </c>
      <c r="C19" s="280" t="s">
        <v>944</v>
      </c>
      <c r="D19" s="220">
        <f>D20</f>
        <v>6.5009999999999994</v>
      </c>
      <c r="E19" s="135">
        <v>0</v>
      </c>
      <c r="F19" s="276">
        <f>F20</f>
        <v>6.5009999999999994</v>
      </c>
      <c r="G19" s="304">
        <f>G20</f>
        <v>6.5009999999999994</v>
      </c>
      <c r="H19" s="276">
        <v>0</v>
      </c>
      <c r="I19" s="276">
        <v>0</v>
      </c>
      <c r="J19" s="276">
        <v>0</v>
      </c>
      <c r="K19" s="276">
        <v>0</v>
      </c>
      <c r="L19" s="305">
        <v>2.5979999999999999</v>
      </c>
      <c r="M19" s="276">
        <f>M20</f>
        <v>6.5009999999999994</v>
      </c>
      <c r="N19" s="276">
        <v>0</v>
      </c>
      <c r="O19" s="276">
        <v>0</v>
      </c>
      <c r="P19" s="276">
        <v>0</v>
      </c>
      <c r="Q19" s="220">
        <v>0</v>
      </c>
      <c r="R19" s="220">
        <v>0</v>
      </c>
      <c r="S19" s="261">
        <v>0</v>
      </c>
      <c r="T19" s="208"/>
    </row>
    <row r="20" spans="1:22" ht="44.25" customHeight="1" x14ac:dyDescent="0.25">
      <c r="A20" s="208"/>
      <c r="B20" s="212" t="s">
        <v>929</v>
      </c>
      <c r="C20" s="280" t="s">
        <v>944</v>
      </c>
      <c r="D20" s="220">
        <f>D21+D22+D23+D24+D25</f>
        <v>6.5009999999999994</v>
      </c>
      <c r="E20" s="207">
        <v>0</v>
      </c>
      <c r="F20" s="276">
        <f>F21+F22+F23+F24+F25</f>
        <v>6.5009999999999994</v>
      </c>
      <c r="G20" s="304">
        <f>G21+G22+G23+G24+G25</f>
        <v>6.5009999999999994</v>
      </c>
      <c r="H20" s="276">
        <v>0</v>
      </c>
      <c r="I20" s="276">
        <v>0</v>
      </c>
      <c r="J20" s="276">
        <v>0</v>
      </c>
      <c r="K20" s="276">
        <v>0</v>
      </c>
      <c r="L20" s="305">
        <v>2.5979999999999999</v>
      </c>
      <c r="M20" s="276">
        <f>M21+M22+M23+M24+M25</f>
        <v>6.5009999999999994</v>
      </c>
      <c r="N20" s="276">
        <v>0</v>
      </c>
      <c r="O20" s="276">
        <v>0</v>
      </c>
      <c r="P20" s="276">
        <v>0</v>
      </c>
      <c r="Q20" s="260">
        <v>0</v>
      </c>
      <c r="R20" s="260">
        <v>0</v>
      </c>
      <c r="S20" s="261">
        <v>0</v>
      </c>
      <c r="T20" s="208"/>
    </row>
    <row r="21" spans="1:22" ht="31.5" x14ac:dyDescent="0.25">
      <c r="A21" s="208" t="s">
        <v>192</v>
      </c>
      <c r="B21" s="213" t="s">
        <v>952</v>
      </c>
      <c r="C21" s="244" t="s">
        <v>961</v>
      </c>
      <c r="D21" s="207">
        <v>1.0389999999999999</v>
      </c>
      <c r="E21" s="207">
        <v>0</v>
      </c>
      <c r="F21" s="276">
        <v>1.0389999999999999</v>
      </c>
      <c r="G21" s="304">
        <v>1.0389999999999999</v>
      </c>
      <c r="H21" s="276">
        <v>0</v>
      </c>
      <c r="I21" s="276">
        <v>0</v>
      </c>
      <c r="J21" s="276">
        <v>0</v>
      </c>
      <c r="K21" s="276">
        <v>0</v>
      </c>
      <c r="L21" s="276">
        <v>0</v>
      </c>
      <c r="M21" s="276">
        <v>1.0389999999999999</v>
      </c>
      <c r="N21" s="276">
        <v>0</v>
      </c>
      <c r="O21" s="276">
        <v>0</v>
      </c>
      <c r="P21" s="276">
        <v>0</v>
      </c>
      <c r="Q21" s="260">
        <v>0</v>
      </c>
      <c r="R21" s="260">
        <v>0</v>
      </c>
      <c r="S21" s="261">
        <v>0</v>
      </c>
      <c r="T21" s="214"/>
    </row>
    <row r="22" spans="1:22" ht="47.25" x14ac:dyDescent="0.25">
      <c r="A22" s="272" t="s">
        <v>969</v>
      </c>
      <c r="B22" s="213" t="s">
        <v>953</v>
      </c>
      <c r="C22" s="275" t="s">
        <v>962</v>
      </c>
      <c r="D22" s="274">
        <v>1.4259999999999999</v>
      </c>
      <c r="E22" s="276">
        <v>0</v>
      </c>
      <c r="F22" s="276">
        <v>1.4259999999999999</v>
      </c>
      <c r="G22" s="304">
        <v>1.4259999999999999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M22" s="276">
        <v>1.4259999999999999</v>
      </c>
      <c r="N22" s="276">
        <v>0</v>
      </c>
      <c r="O22" s="276">
        <v>0</v>
      </c>
      <c r="P22" s="276">
        <v>0</v>
      </c>
      <c r="Q22" s="276">
        <v>0</v>
      </c>
      <c r="R22" s="276">
        <v>0</v>
      </c>
      <c r="S22" s="261">
        <v>0</v>
      </c>
      <c r="T22" s="273"/>
    </row>
    <row r="23" spans="1:22" ht="31.5" x14ac:dyDescent="0.25">
      <c r="A23" s="272" t="s">
        <v>970</v>
      </c>
      <c r="B23" s="213" t="s">
        <v>954</v>
      </c>
      <c r="C23" s="275" t="s">
        <v>963</v>
      </c>
      <c r="D23" s="274">
        <v>0.86099999999999999</v>
      </c>
      <c r="E23" s="276">
        <v>0</v>
      </c>
      <c r="F23" s="276">
        <v>0.86099999999999999</v>
      </c>
      <c r="G23" s="304">
        <v>0.86099999999999999</v>
      </c>
      <c r="H23" s="276">
        <v>0</v>
      </c>
      <c r="I23" s="276">
        <v>0</v>
      </c>
      <c r="J23" s="276">
        <v>0</v>
      </c>
      <c r="K23" s="276">
        <v>0</v>
      </c>
      <c r="L23" s="276">
        <v>0</v>
      </c>
      <c r="M23" s="276">
        <v>0.86099999999999999</v>
      </c>
      <c r="N23" s="276">
        <v>0</v>
      </c>
      <c r="O23" s="276">
        <v>0</v>
      </c>
      <c r="P23" s="276">
        <v>0</v>
      </c>
      <c r="Q23" s="276">
        <v>0</v>
      </c>
      <c r="R23" s="276">
        <v>0</v>
      </c>
      <c r="S23" s="261">
        <v>0</v>
      </c>
      <c r="T23" s="273"/>
    </row>
    <row r="24" spans="1:22" ht="110.25" x14ac:dyDescent="0.25">
      <c r="A24" s="272" t="s">
        <v>971</v>
      </c>
      <c r="B24" s="213" t="s">
        <v>955</v>
      </c>
      <c r="C24" s="275" t="s">
        <v>964</v>
      </c>
      <c r="D24" s="274">
        <v>2.5979999999999999</v>
      </c>
      <c r="E24" s="276">
        <v>0</v>
      </c>
      <c r="F24" s="276">
        <v>2.5979999999999999</v>
      </c>
      <c r="G24" s="304">
        <v>2.5979999999999999</v>
      </c>
      <c r="H24" s="276">
        <v>0</v>
      </c>
      <c r="I24" s="276">
        <v>0</v>
      </c>
      <c r="J24" s="276">
        <v>0</v>
      </c>
      <c r="K24" s="276">
        <v>0</v>
      </c>
      <c r="L24" s="305">
        <v>2.5979999999999999</v>
      </c>
      <c r="M24" s="276">
        <v>2.5979999999999999</v>
      </c>
      <c r="N24" s="276">
        <v>0</v>
      </c>
      <c r="O24" s="276">
        <v>0</v>
      </c>
      <c r="P24" s="276">
        <v>0</v>
      </c>
      <c r="Q24" s="276">
        <v>0</v>
      </c>
      <c r="R24" s="276">
        <v>0</v>
      </c>
      <c r="S24" s="261">
        <v>0</v>
      </c>
      <c r="T24" s="273"/>
    </row>
    <row r="25" spans="1:22" ht="78.75" x14ac:dyDescent="0.25">
      <c r="A25" s="272" t="s">
        <v>972</v>
      </c>
      <c r="B25" s="213" t="s">
        <v>956</v>
      </c>
      <c r="C25" s="275" t="s">
        <v>965</v>
      </c>
      <c r="D25" s="274">
        <v>0.57699999999999996</v>
      </c>
      <c r="E25" s="276">
        <v>0</v>
      </c>
      <c r="F25" s="276">
        <v>0.57699999999999996</v>
      </c>
      <c r="G25" s="304">
        <v>0.57699999999999996</v>
      </c>
      <c r="H25" s="276">
        <v>0</v>
      </c>
      <c r="I25" s="276">
        <v>0</v>
      </c>
      <c r="J25" s="276">
        <v>0</v>
      </c>
      <c r="K25" s="276">
        <v>0</v>
      </c>
      <c r="L25" s="276">
        <v>0</v>
      </c>
      <c r="M25" s="276">
        <v>0.57699999999999996</v>
      </c>
      <c r="N25" s="276">
        <v>0</v>
      </c>
      <c r="O25" s="276">
        <v>0</v>
      </c>
      <c r="P25" s="276">
        <v>0</v>
      </c>
      <c r="Q25" s="276">
        <v>0</v>
      </c>
      <c r="R25" s="276">
        <v>0</v>
      </c>
      <c r="S25" s="261">
        <v>0</v>
      </c>
      <c r="T25" s="273"/>
    </row>
    <row r="26" spans="1:22" x14ac:dyDescent="0.25">
      <c r="A26" s="311" t="s">
        <v>166</v>
      </c>
      <c r="B26" s="312"/>
      <c r="C26" s="313"/>
      <c r="D26" s="220">
        <f>D21+D22+D23+D24+D25</f>
        <v>6.5009999999999994</v>
      </c>
      <c r="E26" s="135">
        <v>0</v>
      </c>
      <c r="F26" s="276">
        <f>F21+F22+F23+F24+F25</f>
        <v>6.5009999999999994</v>
      </c>
      <c r="G26" s="304">
        <f>G21+G22+G23+G24+G25</f>
        <v>6.5009999999999994</v>
      </c>
      <c r="H26" s="276">
        <v>0</v>
      </c>
      <c r="I26" s="276">
        <v>0</v>
      </c>
      <c r="J26" s="276">
        <v>0</v>
      </c>
      <c r="K26" s="276">
        <v>0</v>
      </c>
      <c r="L26" s="305">
        <v>2.5979999999999999</v>
      </c>
      <c r="M26" s="276">
        <f>M21+M22+M23+M24+M25</f>
        <v>6.5009999999999994</v>
      </c>
      <c r="N26" s="276">
        <v>0</v>
      </c>
      <c r="O26" s="276">
        <v>0</v>
      </c>
      <c r="P26" s="276">
        <v>0</v>
      </c>
      <c r="Q26" s="260">
        <v>0</v>
      </c>
      <c r="R26" s="260">
        <v>0</v>
      </c>
      <c r="S26" s="261">
        <v>0</v>
      </c>
      <c r="T26" s="214"/>
    </row>
    <row r="27" spans="1:22" x14ac:dyDescent="0.25">
      <c r="A27" s="5"/>
      <c r="B27" s="5"/>
      <c r="C27" s="5"/>
      <c r="G27" s="5"/>
      <c r="H27" s="5"/>
      <c r="I27" s="5"/>
      <c r="J27" s="5"/>
      <c r="K27" s="5"/>
      <c r="L27" s="5"/>
      <c r="M27" s="5"/>
      <c r="N27" s="5"/>
      <c r="O27" s="5"/>
      <c r="P27" s="5"/>
      <c r="R27" s="5"/>
      <c r="S27" s="5"/>
      <c r="T27" s="5"/>
      <c r="U27" s="5"/>
      <c r="V27" s="5"/>
    </row>
    <row r="28" spans="1:22" x14ac:dyDescent="0.25">
      <c r="C28" s="4" t="s">
        <v>946</v>
      </c>
      <c r="F28" s="28" t="s">
        <v>947</v>
      </c>
    </row>
    <row r="38" spans="15:15" x14ac:dyDescent="0.25">
      <c r="O38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4:T4"/>
    <mergeCell ref="A5:T5"/>
    <mergeCell ref="A7:T7"/>
    <mergeCell ref="A8:T8"/>
    <mergeCell ref="A10:T10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26:C26"/>
    <mergeCell ref="T15:T17"/>
    <mergeCell ref="G16:H16"/>
    <mergeCell ref="R15:S15"/>
    <mergeCell ref="M16:N16"/>
    <mergeCell ref="O16:P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view="pageBreakPreview" topLeftCell="A3" zoomScale="80" zoomScaleNormal="70" zoomScaleSheetLayoutView="80" workbookViewId="0">
      <selection activeCell="J20" sqref="J20"/>
    </sheetView>
  </sheetViews>
  <sheetFormatPr defaultColWidth="9" defaultRowHeight="15.75" x14ac:dyDescent="0.25"/>
  <cols>
    <col min="1" max="1" width="10" style="13" customWidth="1"/>
    <col min="2" max="2" width="38.375" style="13" customWidth="1"/>
    <col min="3" max="3" width="17" style="13" customWidth="1"/>
    <col min="4" max="4" width="21.75" style="13" customWidth="1"/>
    <col min="5" max="5" width="29.375" style="13" customWidth="1"/>
    <col min="6" max="6" width="17.75" style="13" customWidth="1"/>
    <col min="7" max="7" width="18.375" style="13" customWidth="1"/>
    <col min="8" max="8" width="16.375" style="13" customWidth="1"/>
    <col min="9" max="9" width="18.75" style="13" customWidth="1"/>
    <col min="10" max="10" width="17" style="13" customWidth="1"/>
    <col min="11" max="11" width="19.5" style="13" customWidth="1"/>
    <col min="12" max="12" width="16.25" style="13" customWidth="1"/>
    <col min="13" max="13" width="19.875" style="13" customWidth="1"/>
    <col min="14" max="15" width="8.25" style="13" customWidth="1"/>
    <col min="16" max="16" width="9.5" style="13" customWidth="1"/>
    <col min="17" max="17" width="10.125" style="13" customWidth="1"/>
    <col min="18" max="23" width="8.25" style="13" customWidth="1"/>
    <col min="24" max="24" width="12.75" style="13" customWidth="1"/>
    <col min="25" max="16384" width="9" style="13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5" t="s">
        <v>911</v>
      </c>
    </row>
    <row r="4" spans="1:19" s="17" customFormat="1" ht="59.25" customHeight="1" x14ac:dyDescent="0.25">
      <c r="B4" s="371" t="s">
        <v>905</v>
      </c>
      <c r="C4" s="371"/>
      <c r="D4" s="371"/>
      <c r="E4" s="371"/>
      <c r="F4" s="371"/>
      <c r="G4" s="371"/>
      <c r="H4" s="371"/>
      <c r="I4" s="371"/>
      <c r="J4" s="371"/>
      <c r="K4" s="163"/>
      <c r="L4" s="163"/>
      <c r="M4" s="163"/>
      <c r="N4" s="161"/>
      <c r="O4" s="161"/>
      <c r="P4" s="161"/>
      <c r="Q4" s="161"/>
      <c r="R4" s="161"/>
    </row>
    <row r="5" spans="1:19" s="6" customFormat="1" ht="18.75" customHeight="1" x14ac:dyDescent="0.3">
      <c r="A5" s="322" t="s">
        <v>999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142"/>
      <c r="O5" s="142"/>
      <c r="P5" s="142"/>
      <c r="Q5" s="142"/>
      <c r="R5" s="142"/>
      <c r="S5" s="142"/>
    </row>
    <row r="6" spans="1:19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9" s="6" customFormat="1" ht="18.75" customHeight="1" x14ac:dyDescent="0.3">
      <c r="A7" s="322" t="s">
        <v>939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142"/>
      <c r="O7" s="142"/>
      <c r="P7" s="142"/>
      <c r="Q7" s="142"/>
      <c r="R7" s="142"/>
    </row>
    <row r="8" spans="1:19" s="4" customFormat="1" ht="15.75" customHeight="1" x14ac:dyDescent="0.25">
      <c r="A8" s="381" t="s">
        <v>71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19"/>
      <c r="O8" s="19"/>
      <c r="P8" s="19"/>
      <c r="Q8" s="19"/>
      <c r="R8" s="19"/>
    </row>
    <row r="9" spans="1:19" s="4" customFormat="1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</row>
    <row r="10" spans="1:19" s="4" customFormat="1" ht="18.75" x14ac:dyDescent="0.3">
      <c r="A10" s="323" t="s">
        <v>981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153"/>
      <c r="O10" s="153"/>
      <c r="P10" s="153"/>
      <c r="Q10" s="153"/>
      <c r="R10" s="153"/>
    </row>
    <row r="11" spans="1:19" s="4" customFormat="1" ht="18.75" x14ac:dyDescent="0.3">
      <c r="R11" s="25"/>
    </row>
    <row r="12" spans="1:19" s="4" customFormat="1" ht="18.75" x14ac:dyDescent="0.25">
      <c r="A12" s="315" t="s">
        <v>988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16"/>
      <c r="O12" s="154"/>
      <c r="P12" s="154"/>
      <c r="Q12" s="154"/>
      <c r="R12" s="154"/>
    </row>
    <row r="13" spans="1:19" s="4" customFormat="1" x14ac:dyDescent="0.25">
      <c r="A13" s="316" t="s">
        <v>168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19"/>
      <c r="O13" s="19"/>
      <c r="P13" s="19"/>
      <c r="Q13" s="19"/>
      <c r="R13" s="19"/>
    </row>
    <row r="14" spans="1:19" s="14" customFormat="1" x14ac:dyDescent="0.2">
      <c r="A14" s="402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</row>
    <row r="15" spans="1:19" s="29" customFormat="1" ht="79.5" customHeight="1" x14ac:dyDescent="0.2">
      <c r="A15" s="397" t="s">
        <v>63</v>
      </c>
      <c r="B15" s="397" t="s">
        <v>17</v>
      </c>
      <c r="C15" s="397" t="s">
        <v>5</v>
      </c>
      <c r="D15" s="401" t="s">
        <v>857</v>
      </c>
      <c r="E15" s="401" t="s">
        <v>856</v>
      </c>
      <c r="F15" s="401" t="s">
        <v>23</v>
      </c>
      <c r="G15" s="401"/>
      <c r="H15" s="401" t="s">
        <v>266</v>
      </c>
      <c r="I15" s="401"/>
      <c r="J15" s="401" t="s">
        <v>24</v>
      </c>
      <c r="K15" s="401"/>
      <c r="L15" s="401" t="s">
        <v>912</v>
      </c>
      <c r="M15" s="401"/>
    </row>
    <row r="16" spans="1:19" s="29" customFormat="1" ht="55.5" customHeight="1" x14ac:dyDescent="0.2">
      <c r="A16" s="397"/>
      <c r="B16" s="397"/>
      <c r="C16" s="397"/>
      <c r="D16" s="401"/>
      <c r="E16" s="401"/>
      <c r="F16" s="303" t="s">
        <v>989</v>
      </c>
      <c r="G16" s="30" t="s">
        <v>907</v>
      </c>
      <c r="H16" s="219" t="s">
        <v>989</v>
      </c>
      <c r="I16" s="30" t="s">
        <v>907</v>
      </c>
      <c r="J16" s="303" t="s">
        <v>990</v>
      </c>
      <c r="K16" s="30" t="s">
        <v>907</v>
      </c>
      <c r="L16" s="303" t="s">
        <v>990</v>
      </c>
      <c r="M16" s="30" t="s">
        <v>907</v>
      </c>
    </row>
    <row r="17" spans="1:13" s="15" customFormat="1" ht="16.5" x14ac:dyDescent="0.25">
      <c r="A17" s="165">
        <v>1</v>
      </c>
      <c r="B17" s="165">
        <v>2</v>
      </c>
      <c r="C17" s="165">
        <v>3</v>
      </c>
      <c r="D17" s="165">
        <v>4</v>
      </c>
      <c r="E17" s="165">
        <v>5</v>
      </c>
      <c r="F17" s="165">
        <v>6</v>
      </c>
      <c r="G17" s="165">
        <v>7</v>
      </c>
      <c r="H17" s="165">
        <v>8</v>
      </c>
      <c r="I17" s="165">
        <v>9</v>
      </c>
      <c r="J17" s="165">
        <v>10</v>
      </c>
      <c r="K17" s="165">
        <v>11</v>
      </c>
      <c r="L17" s="165">
        <v>12</v>
      </c>
      <c r="M17" s="165">
        <v>13</v>
      </c>
    </row>
    <row r="18" spans="1:13" s="15" customFormat="1" ht="31.5" x14ac:dyDescent="0.25">
      <c r="A18" s="171"/>
      <c r="B18" s="212" t="s">
        <v>928</v>
      </c>
      <c r="C18" s="245" t="s">
        <v>945</v>
      </c>
      <c r="D18" s="21" t="s">
        <v>930</v>
      </c>
      <c r="E18" s="21" t="s">
        <v>930</v>
      </c>
      <c r="F18" s="21" t="s">
        <v>930</v>
      </c>
      <c r="G18" s="21" t="s">
        <v>930</v>
      </c>
      <c r="H18" s="21" t="s">
        <v>930</v>
      </c>
      <c r="I18" s="21" t="s">
        <v>930</v>
      </c>
      <c r="J18" s="21" t="s">
        <v>930</v>
      </c>
      <c r="K18" s="21" t="s">
        <v>930</v>
      </c>
      <c r="L18" s="21" t="s">
        <v>930</v>
      </c>
      <c r="M18" s="21" t="s">
        <v>930</v>
      </c>
    </row>
    <row r="19" spans="1:13" s="15" customFormat="1" ht="31.5" x14ac:dyDescent="0.25">
      <c r="A19" s="171"/>
      <c r="B19" s="212" t="s">
        <v>929</v>
      </c>
      <c r="C19" s="245" t="s">
        <v>945</v>
      </c>
      <c r="D19" s="21" t="s">
        <v>930</v>
      </c>
      <c r="E19" s="21" t="s">
        <v>930</v>
      </c>
      <c r="F19" s="21" t="s">
        <v>930</v>
      </c>
      <c r="G19" s="21" t="s">
        <v>930</v>
      </c>
      <c r="H19" s="21" t="s">
        <v>930</v>
      </c>
      <c r="I19" s="21" t="s">
        <v>930</v>
      </c>
      <c r="J19" s="21" t="s">
        <v>930</v>
      </c>
      <c r="K19" s="21" t="s">
        <v>930</v>
      </c>
      <c r="L19" s="21" t="s">
        <v>930</v>
      </c>
      <c r="M19" s="21" t="s">
        <v>930</v>
      </c>
    </row>
    <row r="20" spans="1:13" s="15" customFormat="1" ht="31.5" x14ac:dyDescent="0.25">
      <c r="A20" s="302" t="s">
        <v>192</v>
      </c>
      <c r="B20" s="213" t="s">
        <v>952</v>
      </c>
      <c r="C20" s="302" t="s">
        <v>961</v>
      </c>
      <c r="D20" s="21" t="s">
        <v>930</v>
      </c>
      <c r="E20" s="21" t="s">
        <v>930</v>
      </c>
      <c r="F20" s="21" t="s">
        <v>930</v>
      </c>
      <c r="G20" s="21" t="s">
        <v>930</v>
      </c>
      <c r="H20" s="21" t="s">
        <v>930</v>
      </c>
      <c r="I20" s="21" t="s">
        <v>930</v>
      </c>
      <c r="J20" s="21" t="s">
        <v>930</v>
      </c>
      <c r="K20" s="21" t="s">
        <v>930</v>
      </c>
      <c r="L20" s="21" t="s">
        <v>930</v>
      </c>
      <c r="M20" s="21" t="s">
        <v>930</v>
      </c>
    </row>
    <row r="21" spans="1:13" s="15" customFormat="1" ht="47.25" x14ac:dyDescent="0.25">
      <c r="A21" s="301" t="s">
        <v>969</v>
      </c>
      <c r="B21" s="213" t="s">
        <v>953</v>
      </c>
      <c r="C21" s="302" t="s">
        <v>962</v>
      </c>
      <c r="D21" s="21" t="s">
        <v>930</v>
      </c>
      <c r="E21" s="21" t="s">
        <v>930</v>
      </c>
      <c r="F21" s="21" t="s">
        <v>930</v>
      </c>
      <c r="G21" s="21" t="s">
        <v>930</v>
      </c>
      <c r="H21" s="21" t="s">
        <v>930</v>
      </c>
      <c r="I21" s="21" t="s">
        <v>930</v>
      </c>
      <c r="J21" s="21" t="s">
        <v>930</v>
      </c>
      <c r="K21" s="21" t="s">
        <v>930</v>
      </c>
      <c r="L21" s="21" t="s">
        <v>930</v>
      </c>
      <c r="M21" s="21" t="s">
        <v>930</v>
      </c>
    </row>
    <row r="22" spans="1:13" s="15" customFormat="1" ht="31.5" x14ac:dyDescent="0.25">
      <c r="A22" s="301" t="s">
        <v>970</v>
      </c>
      <c r="B22" s="213" t="s">
        <v>954</v>
      </c>
      <c r="C22" s="302" t="s">
        <v>963</v>
      </c>
      <c r="D22" s="21" t="s">
        <v>930</v>
      </c>
      <c r="E22" s="21" t="s">
        <v>930</v>
      </c>
      <c r="F22" s="21" t="s">
        <v>930</v>
      </c>
      <c r="G22" s="21" t="s">
        <v>930</v>
      </c>
      <c r="H22" s="21" t="s">
        <v>930</v>
      </c>
      <c r="I22" s="21" t="s">
        <v>930</v>
      </c>
      <c r="J22" s="21" t="s">
        <v>930</v>
      </c>
      <c r="K22" s="21" t="s">
        <v>930</v>
      </c>
      <c r="L22" s="21" t="s">
        <v>930</v>
      </c>
      <c r="M22" s="21" t="s">
        <v>930</v>
      </c>
    </row>
    <row r="23" spans="1:13" s="15" customFormat="1" ht="78.75" x14ac:dyDescent="0.25">
      <c r="A23" s="301" t="s">
        <v>971</v>
      </c>
      <c r="B23" s="213" t="s">
        <v>955</v>
      </c>
      <c r="C23" s="302" t="s">
        <v>964</v>
      </c>
      <c r="D23" s="21" t="s">
        <v>930</v>
      </c>
      <c r="E23" s="21" t="s">
        <v>930</v>
      </c>
      <c r="F23" s="21" t="s">
        <v>930</v>
      </c>
      <c r="G23" s="21" t="s">
        <v>930</v>
      </c>
      <c r="H23" s="21" t="s">
        <v>930</v>
      </c>
      <c r="I23" s="21" t="s">
        <v>930</v>
      </c>
      <c r="J23" s="21" t="s">
        <v>930</v>
      </c>
      <c r="K23" s="21" t="s">
        <v>930</v>
      </c>
      <c r="L23" s="21" t="s">
        <v>930</v>
      </c>
      <c r="M23" s="21" t="s">
        <v>930</v>
      </c>
    </row>
    <row r="24" spans="1:13" s="15" customFormat="1" ht="63" x14ac:dyDescent="0.25">
      <c r="A24" s="301" t="s">
        <v>972</v>
      </c>
      <c r="B24" s="213" t="s">
        <v>956</v>
      </c>
      <c r="C24" s="302" t="s">
        <v>965</v>
      </c>
      <c r="D24" s="21" t="s">
        <v>930</v>
      </c>
      <c r="E24" s="21" t="s">
        <v>930</v>
      </c>
      <c r="F24" s="21" t="s">
        <v>930</v>
      </c>
      <c r="G24" s="21" t="s">
        <v>930</v>
      </c>
      <c r="H24" s="21" t="s">
        <v>930</v>
      </c>
      <c r="I24" s="21" t="s">
        <v>930</v>
      </c>
      <c r="J24" s="21" t="s">
        <v>930</v>
      </c>
      <c r="K24" s="21" t="s">
        <v>930</v>
      </c>
      <c r="L24" s="21" t="s">
        <v>930</v>
      </c>
      <c r="M24" s="21" t="s">
        <v>930</v>
      </c>
    </row>
    <row r="25" spans="1:13" ht="49.5" customHeight="1" x14ac:dyDescent="0.25">
      <c r="A25" s="400" t="s">
        <v>909</v>
      </c>
      <c r="B25" s="400"/>
      <c r="C25" s="400"/>
      <c r="D25" s="400"/>
      <c r="E25" s="400"/>
      <c r="F25" s="400"/>
      <c r="G25" s="400"/>
      <c r="H25" s="172"/>
      <c r="I25" s="172"/>
      <c r="J25" s="132"/>
      <c r="K25" s="132"/>
    </row>
    <row r="27" spans="1:13" x14ac:dyDescent="0.25">
      <c r="D27" s="13" t="s">
        <v>949</v>
      </c>
      <c r="F27" s="13" t="s">
        <v>947</v>
      </c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25:G25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  <mergeCell ref="A12:M12"/>
    <mergeCell ref="B4:J4"/>
    <mergeCell ref="A5:M5"/>
    <mergeCell ref="A7:M7"/>
    <mergeCell ref="A8:M8"/>
    <mergeCell ref="A10:M10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topLeftCell="A367" zoomScale="90" zoomScaleNormal="70" zoomScaleSheetLayoutView="90" workbookViewId="0">
      <selection activeCell="F377" sqref="F377"/>
    </sheetView>
  </sheetViews>
  <sheetFormatPr defaultRowHeight="15.75" x14ac:dyDescent="0.25"/>
  <cols>
    <col min="1" max="1" width="9.75" style="36" customWidth="1"/>
    <col min="2" max="2" width="80.75" style="37" customWidth="1"/>
    <col min="3" max="3" width="10.75" style="38" customWidth="1"/>
    <col min="4" max="4" width="10" style="38" customWidth="1"/>
    <col min="5" max="6" width="10" style="39" customWidth="1"/>
    <col min="7" max="7" width="9.5" style="40" customWidth="1"/>
    <col min="8" max="8" width="16.75" style="40" customWidth="1"/>
    <col min="9" max="16384" width="9" style="40"/>
  </cols>
  <sheetData>
    <row r="1" spans="1:8" ht="18.75" x14ac:dyDescent="0.25">
      <c r="H1" s="41" t="s">
        <v>908</v>
      </c>
    </row>
    <row r="2" spans="1:8" ht="18.75" x14ac:dyDescent="0.25">
      <c r="H2" s="41" t="s">
        <v>0</v>
      </c>
    </row>
    <row r="3" spans="1:8" ht="18.75" x14ac:dyDescent="0.3">
      <c r="H3" s="25" t="s">
        <v>911</v>
      </c>
    </row>
    <row r="4" spans="1:8" ht="14.25" customHeight="1" x14ac:dyDescent="0.25">
      <c r="H4" s="41"/>
    </row>
    <row r="5" spans="1:8" ht="18.75" hidden="1" x14ac:dyDescent="0.25">
      <c r="H5" s="41"/>
    </row>
    <row r="6" spans="1:8" hidden="1" x14ac:dyDescent="0.25">
      <c r="A6" s="415" t="s">
        <v>927</v>
      </c>
      <c r="B6" s="415"/>
      <c r="C6" s="415"/>
      <c r="D6" s="415"/>
      <c r="E6" s="415"/>
      <c r="F6" s="415"/>
      <c r="G6" s="415"/>
      <c r="H6" s="415"/>
    </row>
    <row r="7" spans="1:8" ht="37.5" customHeight="1" x14ac:dyDescent="0.25">
      <c r="A7" s="416"/>
      <c r="B7" s="416"/>
      <c r="C7" s="416"/>
      <c r="D7" s="416"/>
      <c r="E7" s="416"/>
      <c r="F7" s="416"/>
      <c r="G7" s="416"/>
      <c r="H7" s="416"/>
    </row>
    <row r="8" spans="1:8" hidden="1" x14ac:dyDescent="0.25"/>
    <row r="9" spans="1:8" ht="63" customHeight="1" x14ac:dyDescent="0.25">
      <c r="A9" s="417" t="s">
        <v>940</v>
      </c>
      <c r="B9" s="417"/>
    </row>
    <row r="10" spans="1:8" x14ac:dyDescent="0.25">
      <c r="B10" s="42" t="s">
        <v>163</v>
      </c>
    </row>
    <row r="11" spans="1:8" ht="18.75" x14ac:dyDescent="0.25">
      <c r="B11" s="43" t="s">
        <v>941</v>
      </c>
    </row>
    <row r="12" spans="1:8" ht="18.75" x14ac:dyDescent="0.25">
      <c r="A12" s="418" t="s">
        <v>991</v>
      </c>
      <c r="B12" s="418"/>
    </row>
    <row r="13" spans="1:8" ht="18.75" x14ac:dyDescent="0.25">
      <c r="B13" s="43"/>
    </row>
    <row r="14" spans="1:8" ht="18.75" x14ac:dyDescent="0.25">
      <c r="A14" s="417" t="s">
        <v>935</v>
      </c>
      <c r="B14" s="417"/>
    </row>
    <row r="15" spans="1:8" x14ac:dyDescent="0.25">
      <c r="A15" s="419" t="s">
        <v>267</v>
      </c>
      <c r="B15" s="419"/>
    </row>
    <row r="16" spans="1:8" ht="15" customHeight="1" x14ac:dyDescent="0.25">
      <c r="A16" s="40"/>
      <c r="B16" s="40"/>
      <c r="C16" s="40"/>
      <c r="D16" s="40"/>
      <c r="E16" s="40"/>
      <c r="F16" s="40"/>
    </row>
    <row r="17" spans="1:10" ht="65.25" hidden="1" customHeight="1" x14ac:dyDescent="0.25">
      <c r="A17" s="40"/>
      <c r="B17" s="40"/>
      <c r="C17" s="40"/>
      <c r="D17" s="40"/>
      <c r="E17" s="40"/>
      <c r="F17" s="40"/>
      <c r="J17" s="40" t="s">
        <v>858</v>
      </c>
    </row>
    <row r="18" spans="1:10" ht="21" thickBot="1" x14ac:dyDescent="0.3">
      <c r="A18" s="403" t="s">
        <v>268</v>
      </c>
      <c r="B18" s="403"/>
      <c r="C18" s="403"/>
      <c r="D18" s="403"/>
      <c r="E18" s="403"/>
      <c r="F18" s="403"/>
      <c r="G18" s="403"/>
      <c r="H18" s="403"/>
    </row>
    <row r="19" spans="1:10" s="119" customFormat="1" ht="66" customHeight="1" x14ac:dyDescent="0.25">
      <c r="A19" s="404" t="s">
        <v>169</v>
      </c>
      <c r="B19" s="406" t="s">
        <v>170</v>
      </c>
      <c r="C19" s="408" t="s">
        <v>269</v>
      </c>
      <c r="D19" s="410" t="s">
        <v>992</v>
      </c>
      <c r="E19" s="411"/>
      <c r="F19" s="412" t="s">
        <v>874</v>
      </c>
      <c r="G19" s="411"/>
      <c r="H19" s="413" t="s">
        <v>7</v>
      </c>
    </row>
    <row r="20" spans="1:10" s="119" customFormat="1" ht="48" customHeight="1" x14ac:dyDescent="0.25">
      <c r="A20" s="405"/>
      <c r="B20" s="407"/>
      <c r="C20" s="409"/>
      <c r="D20" s="204" t="s">
        <v>849</v>
      </c>
      <c r="E20" s="205" t="s">
        <v>10</v>
      </c>
      <c r="F20" s="205" t="s">
        <v>850</v>
      </c>
      <c r="G20" s="204" t="s">
        <v>848</v>
      </c>
      <c r="H20" s="414"/>
    </row>
    <row r="21" spans="1:10" s="48" customFormat="1" ht="16.5" thickBot="1" x14ac:dyDescent="0.3">
      <c r="A21" s="44">
        <v>1</v>
      </c>
      <c r="B21" s="45">
        <v>2</v>
      </c>
      <c r="C21" s="46">
        <v>3</v>
      </c>
      <c r="D21" s="47">
        <v>4</v>
      </c>
      <c r="E21" s="44">
        <v>5</v>
      </c>
      <c r="F21" s="44" t="s">
        <v>847</v>
      </c>
      <c r="G21" s="45">
        <v>7</v>
      </c>
      <c r="H21" s="45">
        <v>8</v>
      </c>
      <c r="I21" s="40"/>
    </row>
    <row r="22" spans="1:10" s="48" customFormat="1" ht="19.5" thickBot="1" x14ac:dyDescent="0.3">
      <c r="A22" s="420" t="s">
        <v>270</v>
      </c>
      <c r="B22" s="421"/>
      <c r="C22" s="421"/>
      <c r="D22" s="421"/>
      <c r="E22" s="421"/>
      <c r="F22" s="421"/>
      <c r="G22" s="421"/>
      <c r="H22" s="422"/>
      <c r="I22" s="40"/>
    </row>
    <row r="23" spans="1:10" s="48" customFormat="1" x14ac:dyDescent="0.25">
      <c r="A23" s="49" t="s">
        <v>171</v>
      </c>
      <c r="B23" s="50" t="s">
        <v>271</v>
      </c>
      <c r="C23" s="51" t="s">
        <v>918</v>
      </c>
      <c r="D23" s="52"/>
      <c r="E23" s="53"/>
      <c r="F23" s="53"/>
      <c r="G23" s="54"/>
      <c r="H23" s="173"/>
      <c r="I23" s="40"/>
    </row>
    <row r="24" spans="1:10" s="48" customFormat="1" x14ac:dyDescent="0.25">
      <c r="A24" s="55" t="s">
        <v>172</v>
      </c>
      <c r="B24" s="56" t="s">
        <v>272</v>
      </c>
      <c r="C24" s="57" t="s">
        <v>918</v>
      </c>
      <c r="D24" s="58"/>
      <c r="E24" s="59"/>
      <c r="F24" s="59"/>
      <c r="G24" s="60"/>
      <c r="H24" s="174"/>
      <c r="I24" s="40"/>
    </row>
    <row r="25" spans="1:10" s="48" customFormat="1" ht="31.5" x14ac:dyDescent="0.25">
      <c r="A25" s="55" t="s">
        <v>174</v>
      </c>
      <c r="B25" s="61" t="s">
        <v>273</v>
      </c>
      <c r="C25" s="57" t="s">
        <v>918</v>
      </c>
      <c r="D25" s="58"/>
      <c r="E25" s="59"/>
      <c r="F25" s="59"/>
      <c r="G25" s="60"/>
      <c r="H25" s="174"/>
      <c r="I25" s="40"/>
    </row>
    <row r="26" spans="1:10" s="48" customFormat="1" ht="31.5" x14ac:dyDescent="0.25">
      <c r="A26" s="55" t="s">
        <v>187</v>
      </c>
      <c r="B26" s="61" t="s">
        <v>274</v>
      </c>
      <c r="C26" s="57" t="s">
        <v>918</v>
      </c>
      <c r="D26" s="58"/>
      <c r="E26" s="59"/>
      <c r="F26" s="59"/>
      <c r="G26" s="60"/>
      <c r="H26" s="174"/>
      <c r="I26" s="40"/>
    </row>
    <row r="27" spans="1:10" s="48" customFormat="1" ht="31.5" x14ac:dyDescent="0.25">
      <c r="A27" s="55" t="s">
        <v>188</v>
      </c>
      <c r="B27" s="61" t="s">
        <v>275</v>
      </c>
      <c r="C27" s="57" t="s">
        <v>918</v>
      </c>
      <c r="D27" s="58"/>
      <c r="E27" s="59"/>
      <c r="F27" s="59"/>
      <c r="G27" s="60"/>
      <c r="H27" s="174"/>
      <c r="I27" s="40"/>
    </row>
    <row r="28" spans="1:10" s="48" customFormat="1" x14ac:dyDescent="0.25">
      <c r="A28" s="55" t="s">
        <v>190</v>
      </c>
      <c r="B28" s="56" t="s">
        <v>276</v>
      </c>
      <c r="C28" s="57" t="s">
        <v>918</v>
      </c>
      <c r="D28" s="58"/>
      <c r="E28" s="59"/>
      <c r="F28" s="59"/>
      <c r="G28" s="60"/>
      <c r="H28" s="174"/>
      <c r="I28" s="40"/>
    </row>
    <row r="29" spans="1:10" s="48" customFormat="1" x14ac:dyDescent="0.25">
      <c r="A29" s="55" t="s">
        <v>213</v>
      </c>
      <c r="B29" s="56" t="s">
        <v>277</v>
      </c>
      <c r="C29" s="57" t="s">
        <v>918</v>
      </c>
      <c r="D29" s="58" t="s">
        <v>930</v>
      </c>
      <c r="E29" s="59" t="s">
        <v>930</v>
      </c>
      <c r="F29" s="59"/>
      <c r="G29" s="60"/>
      <c r="H29" s="174"/>
      <c r="I29" s="40"/>
    </row>
    <row r="30" spans="1:10" s="48" customFormat="1" ht="15.75" customHeight="1" x14ac:dyDescent="0.25">
      <c r="A30" s="55" t="s">
        <v>214</v>
      </c>
      <c r="B30" s="56" t="s">
        <v>278</v>
      </c>
      <c r="C30" s="57" t="s">
        <v>918</v>
      </c>
      <c r="D30" s="58"/>
      <c r="E30" s="59"/>
      <c r="F30" s="59"/>
      <c r="G30" s="60"/>
      <c r="H30" s="174"/>
      <c r="I30" s="40"/>
    </row>
    <row r="31" spans="1:10" s="48" customFormat="1" x14ac:dyDescent="0.25">
      <c r="A31" s="55" t="s">
        <v>279</v>
      </c>
      <c r="B31" s="56" t="s">
        <v>280</v>
      </c>
      <c r="C31" s="57" t="s">
        <v>918</v>
      </c>
      <c r="D31" s="58"/>
      <c r="E31" s="59"/>
      <c r="F31" s="59"/>
      <c r="G31" s="60"/>
      <c r="H31" s="174"/>
      <c r="I31" s="40"/>
    </row>
    <row r="32" spans="1:10" s="48" customFormat="1" x14ac:dyDescent="0.25">
      <c r="A32" s="55" t="s">
        <v>281</v>
      </c>
      <c r="B32" s="56" t="s">
        <v>282</v>
      </c>
      <c r="C32" s="57" t="s">
        <v>918</v>
      </c>
      <c r="D32" s="58"/>
      <c r="E32" s="59"/>
      <c r="F32" s="59"/>
      <c r="G32" s="60"/>
      <c r="H32" s="174"/>
      <c r="I32" s="40"/>
    </row>
    <row r="33" spans="1:9" s="48" customFormat="1" x14ac:dyDescent="0.25">
      <c r="A33" s="55" t="s">
        <v>283</v>
      </c>
      <c r="B33" s="56" t="s">
        <v>284</v>
      </c>
      <c r="C33" s="57" t="s">
        <v>918</v>
      </c>
      <c r="D33" s="58"/>
      <c r="E33" s="59"/>
      <c r="F33" s="59"/>
      <c r="G33" s="60"/>
      <c r="H33" s="174"/>
      <c r="I33" s="40"/>
    </row>
    <row r="34" spans="1:9" s="48" customFormat="1" ht="31.5" x14ac:dyDescent="0.25">
      <c r="A34" s="55" t="s">
        <v>285</v>
      </c>
      <c r="B34" s="61" t="s">
        <v>286</v>
      </c>
      <c r="C34" s="57" t="s">
        <v>918</v>
      </c>
      <c r="D34" s="58"/>
      <c r="E34" s="59"/>
      <c r="F34" s="59"/>
      <c r="G34" s="60"/>
      <c r="H34" s="174"/>
      <c r="I34" s="40"/>
    </row>
    <row r="35" spans="1:9" s="48" customFormat="1" x14ac:dyDescent="0.25">
      <c r="A35" s="55" t="s">
        <v>287</v>
      </c>
      <c r="B35" s="62" t="s">
        <v>185</v>
      </c>
      <c r="C35" s="57" t="s">
        <v>918</v>
      </c>
      <c r="D35" s="58"/>
      <c r="E35" s="59"/>
      <c r="F35" s="59"/>
      <c r="G35" s="60"/>
      <c r="H35" s="174"/>
      <c r="I35" s="40"/>
    </row>
    <row r="36" spans="1:9" s="48" customFormat="1" x14ac:dyDescent="0.25">
      <c r="A36" s="55" t="s">
        <v>288</v>
      </c>
      <c r="B36" s="62" t="s">
        <v>186</v>
      </c>
      <c r="C36" s="57" t="s">
        <v>918</v>
      </c>
      <c r="D36" s="58"/>
      <c r="E36" s="59"/>
      <c r="F36" s="59"/>
      <c r="G36" s="60"/>
      <c r="H36" s="174"/>
      <c r="I36" s="40"/>
    </row>
    <row r="37" spans="1:9" s="48" customFormat="1" ht="16.5" thickBot="1" x14ac:dyDescent="0.3">
      <c r="A37" s="55" t="s">
        <v>289</v>
      </c>
      <c r="B37" s="56" t="s">
        <v>290</v>
      </c>
      <c r="C37" s="57" t="s">
        <v>918</v>
      </c>
      <c r="D37" s="58"/>
      <c r="E37" s="59"/>
      <c r="F37" s="59"/>
      <c r="G37" s="60"/>
      <c r="H37" s="174"/>
      <c r="I37" s="40"/>
    </row>
    <row r="38" spans="1:9" s="48" customFormat="1" ht="31.5" x14ac:dyDescent="0.25">
      <c r="A38" s="55" t="s">
        <v>218</v>
      </c>
      <c r="B38" s="50" t="s">
        <v>291</v>
      </c>
      <c r="C38" s="57" t="s">
        <v>918</v>
      </c>
      <c r="D38" s="58"/>
      <c r="E38" s="175"/>
      <c r="F38" s="175"/>
      <c r="G38" s="175"/>
      <c r="H38" s="174"/>
      <c r="I38" s="40"/>
    </row>
    <row r="39" spans="1:9" s="48" customFormat="1" x14ac:dyDescent="0.25">
      <c r="A39" s="55" t="s">
        <v>220</v>
      </c>
      <c r="B39" s="56" t="s">
        <v>272</v>
      </c>
      <c r="C39" s="57" t="s">
        <v>918</v>
      </c>
      <c r="D39" s="58"/>
      <c r="E39" s="175"/>
      <c r="F39" s="175"/>
      <c r="G39" s="175"/>
      <c r="H39" s="174"/>
      <c r="I39" s="40"/>
    </row>
    <row r="40" spans="1:9" s="48" customFormat="1" ht="31.5" x14ac:dyDescent="0.25">
      <c r="A40" s="55" t="s">
        <v>292</v>
      </c>
      <c r="B40" s="63" t="s">
        <v>273</v>
      </c>
      <c r="C40" s="57" t="s">
        <v>918</v>
      </c>
      <c r="D40" s="58"/>
      <c r="E40" s="175"/>
      <c r="F40" s="175"/>
      <c r="G40" s="175"/>
      <c r="H40" s="174"/>
      <c r="I40" s="40"/>
    </row>
    <row r="41" spans="1:9" s="48" customFormat="1" ht="31.5" x14ac:dyDescent="0.25">
      <c r="A41" s="55" t="s">
        <v>293</v>
      </c>
      <c r="B41" s="63" t="s">
        <v>274</v>
      </c>
      <c r="C41" s="57" t="s">
        <v>918</v>
      </c>
      <c r="D41" s="58"/>
      <c r="E41" s="175"/>
      <c r="F41" s="175"/>
      <c r="G41" s="175"/>
      <c r="H41" s="174"/>
      <c r="I41" s="40"/>
    </row>
    <row r="42" spans="1:9" s="48" customFormat="1" ht="31.5" x14ac:dyDescent="0.25">
      <c r="A42" s="55" t="s">
        <v>294</v>
      </c>
      <c r="B42" s="63" t="s">
        <v>275</v>
      </c>
      <c r="C42" s="57" t="s">
        <v>918</v>
      </c>
      <c r="D42" s="58"/>
      <c r="E42" s="175"/>
      <c r="F42" s="175"/>
      <c r="G42" s="175"/>
      <c r="H42" s="174"/>
      <c r="I42" s="40"/>
    </row>
    <row r="43" spans="1:9" s="48" customFormat="1" x14ac:dyDescent="0.25">
      <c r="A43" s="55" t="s">
        <v>222</v>
      </c>
      <c r="B43" s="56" t="s">
        <v>276</v>
      </c>
      <c r="C43" s="57" t="s">
        <v>918</v>
      </c>
      <c r="D43" s="58"/>
      <c r="E43" s="175"/>
      <c r="F43" s="175"/>
      <c r="G43" s="175"/>
      <c r="H43" s="174"/>
      <c r="I43" s="40"/>
    </row>
    <row r="44" spans="1:9" s="48" customFormat="1" x14ac:dyDescent="0.25">
      <c r="A44" s="55" t="s">
        <v>224</v>
      </c>
      <c r="B44" s="56" t="s">
        <v>277</v>
      </c>
      <c r="C44" s="57" t="s">
        <v>918</v>
      </c>
      <c r="D44" s="58" t="s">
        <v>930</v>
      </c>
      <c r="E44" s="175" t="s">
        <v>930</v>
      </c>
      <c r="F44" s="175"/>
      <c r="G44" s="175"/>
      <c r="H44" s="174"/>
      <c r="I44" s="40"/>
    </row>
    <row r="45" spans="1:9" s="48" customFormat="1" x14ac:dyDescent="0.25">
      <c r="A45" s="55" t="s">
        <v>225</v>
      </c>
      <c r="B45" s="56" t="s">
        <v>278</v>
      </c>
      <c r="C45" s="57" t="s">
        <v>918</v>
      </c>
      <c r="D45" s="58"/>
      <c r="E45" s="175"/>
      <c r="F45" s="175"/>
      <c r="G45" s="175"/>
      <c r="H45" s="174"/>
      <c r="I45" s="40"/>
    </row>
    <row r="46" spans="1:9" s="48" customFormat="1" x14ac:dyDescent="0.25">
      <c r="A46" s="55" t="s">
        <v>227</v>
      </c>
      <c r="B46" s="56" t="s">
        <v>280</v>
      </c>
      <c r="C46" s="57" t="s">
        <v>918</v>
      </c>
      <c r="D46" s="58"/>
      <c r="E46" s="175"/>
      <c r="F46" s="175"/>
      <c r="G46" s="175"/>
      <c r="H46" s="174"/>
      <c r="I46" s="40"/>
    </row>
    <row r="47" spans="1:9" s="48" customFormat="1" x14ac:dyDescent="0.25">
      <c r="A47" s="55" t="s">
        <v>237</v>
      </c>
      <c r="B47" s="56" t="s">
        <v>282</v>
      </c>
      <c r="C47" s="57" t="s">
        <v>918</v>
      </c>
      <c r="D47" s="58"/>
      <c r="E47" s="175"/>
      <c r="F47" s="175"/>
      <c r="G47" s="175"/>
      <c r="H47" s="174"/>
      <c r="I47" s="40"/>
    </row>
    <row r="48" spans="1:9" s="48" customFormat="1" ht="15.75" customHeight="1" x14ac:dyDescent="0.25">
      <c r="A48" s="55" t="s">
        <v>239</v>
      </c>
      <c r="B48" s="56" t="s">
        <v>284</v>
      </c>
      <c r="C48" s="57" t="s">
        <v>918</v>
      </c>
      <c r="D48" s="58"/>
      <c r="E48" s="175"/>
      <c r="F48" s="175"/>
      <c r="G48" s="175"/>
      <c r="H48" s="174"/>
      <c r="I48" s="40"/>
    </row>
    <row r="49" spans="1:9" s="48" customFormat="1" ht="31.5" x14ac:dyDescent="0.25">
      <c r="A49" s="55" t="s">
        <v>295</v>
      </c>
      <c r="B49" s="61" t="s">
        <v>286</v>
      </c>
      <c r="C49" s="57" t="s">
        <v>918</v>
      </c>
      <c r="D49" s="58"/>
      <c r="E49" s="175"/>
      <c r="F49" s="175"/>
      <c r="G49" s="175"/>
      <c r="H49" s="174"/>
      <c r="I49" s="40"/>
    </row>
    <row r="50" spans="1:9" s="48" customFormat="1" x14ac:dyDescent="0.25">
      <c r="A50" s="55" t="s">
        <v>296</v>
      </c>
      <c r="B50" s="63" t="s">
        <v>185</v>
      </c>
      <c r="C50" s="57" t="s">
        <v>918</v>
      </c>
      <c r="D50" s="58"/>
      <c r="E50" s="175"/>
      <c r="F50" s="175"/>
      <c r="G50" s="175"/>
      <c r="H50" s="174"/>
      <c r="I50" s="40"/>
    </row>
    <row r="51" spans="1:9" s="48" customFormat="1" x14ac:dyDescent="0.25">
      <c r="A51" s="55" t="s">
        <v>297</v>
      </c>
      <c r="B51" s="63" t="s">
        <v>186</v>
      </c>
      <c r="C51" s="57" t="s">
        <v>918</v>
      </c>
      <c r="D51" s="58"/>
      <c r="E51" s="175"/>
      <c r="F51" s="175"/>
      <c r="G51" s="175"/>
      <c r="H51" s="174"/>
      <c r="I51" s="40"/>
    </row>
    <row r="52" spans="1:9" s="48" customFormat="1" x14ac:dyDescent="0.25">
      <c r="A52" s="55" t="s">
        <v>298</v>
      </c>
      <c r="B52" s="56" t="s">
        <v>290</v>
      </c>
      <c r="C52" s="57" t="s">
        <v>918</v>
      </c>
      <c r="D52" s="58"/>
      <c r="E52" s="175"/>
      <c r="F52" s="175"/>
      <c r="G52" s="175"/>
      <c r="H52" s="174"/>
      <c r="I52" s="40"/>
    </row>
    <row r="53" spans="1:9" s="48" customFormat="1" x14ac:dyDescent="0.25">
      <c r="A53" s="55" t="s">
        <v>299</v>
      </c>
      <c r="B53" s="64" t="s">
        <v>300</v>
      </c>
      <c r="C53" s="57" t="s">
        <v>918</v>
      </c>
      <c r="D53" s="58"/>
      <c r="E53" s="175"/>
      <c r="F53" s="175"/>
      <c r="G53" s="175"/>
      <c r="H53" s="174"/>
      <c r="I53" s="40"/>
    </row>
    <row r="54" spans="1:9" s="48" customFormat="1" x14ac:dyDescent="0.25">
      <c r="A54" s="55" t="s">
        <v>292</v>
      </c>
      <c r="B54" s="63" t="s">
        <v>301</v>
      </c>
      <c r="C54" s="57" t="s">
        <v>918</v>
      </c>
      <c r="D54" s="58"/>
      <c r="E54" s="175"/>
      <c r="F54" s="175"/>
      <c r="G54" s="175"/>
      <c r="H54" s="174"/>
      <c r="I54" s="40"/>
    </row>
    <row r="55" spans="1:9" s="48" customFormat="1" x14ac:dyDescent="0.25">
      <c r="A55" s="55" t="s">
        <v>293</v>
      </c>
      <c r="B55" s="62" t="s">
        <v>302</v>
      </c>
      <c r="C55" s="57" t="s">
        <v>918</v>
      </c>
      <c r="D55" s="58"/>
      <c r="E55" s="175"/>
      <c r="F55" s="175"/>
      <c r="G55" s="175"/>
      <c r="H55" s="174"/>
      <c r="I55" s="40"/>
    </row>
    <row r="56" spans="1:9" s="48" customFormat="1" x14ac:dyDescent="0.25">
      <c r="A56" s="55" t="s">
        <v>303</v>
      </c>
      <c r="B56" s="65" t="s">
        <v>304</v>
      </c>
      <c r="C56" s="57" t="s">
        <v>918</v>
      </c>
      <c r="D56" s="58"/>
      <c r="E56" s="175"/>
      <c r="F56" s="175"/>
      <c r="G56" s="175"/>
      <c r="H56" s="174"/>
      <c r="I56" s="40"/>
    </row>
    <row r="57" spans="1:9" s="48" customFormat="1" ht="31.5" x14ac:dyDescent="0.25">
      <c r="A57" s="55" t="s">
        <v>305</v>
      </c>
      <c r="B57" s="66" t="s">
        <v>306</v>
      </c>
      <c r="C57" s="57" t="s">
        <v>918</v>
      </c>
      <c r="D57" s="58"/>
      <c r="E57" s="175"/>
      <c r="F57" s="175"/>
      <c r="G57" s="175"/>
      <c r="H57" s="174"/>
      <c r="I57" s="40"/>
    </row>
    <row r="58" spans="1:9" s="48" customFormat="1" x14ac:dyDescent="0.25">
      <c r="A58" s="55" t="s">
        <v>307</v>
      </c>
      <c r="B58" s="66" t="s">
        <v>308</v>
      </c>
      <c r="C58" s="57" t="s">
        <v>918</v>
      </c>
      <c r="D58" s="58"/>
      <c r="E58" s="175"/>
      <c r="F58" s="175"/>
      <c r="G58" s="175"/>
      <c r="H58" s="174"/>
      <c r="I58" s="40"/>
    </row>
    <row r="59" spans="1:9" s="48" customFormat="1" ht="15.75" customHeight="1" x14ac:dyDescent="0.25">
      <c r="A59" s="55" t="s">
        <v>309</v>
      </c>
      <c r="B59" s="65" t="s">
        <v>310</v>
      </c>
      <c r="C59" s="57" t="s">
        <v>918</v>
      </c>
      <c r="D59" s="58"/>
      <c r="E59" s="175"/>
      <c r="F59" s="175"/>
      <c r="G59" s="175"/>
      <c r="H59" s="174"/>
      <c r="I59" s="40"/>
    </row>
    <row r="60" spans="1:9" s="48" customFormat="1" x14ac:dyDescent="0.25">
      <c r="A60" s="55" t="s">
        <v>294</v>
      </c>
      <c r="B60" s="62" t="s">
        <v>311</v>
      </c>
      <c r="C60" s="57" t="s">
        <v>918</v>
      </c>
      <c r="D60" s="58"/>
      <c r="E60" s="175"/>
      <c r="F60" s="175"/>
      <c r="G60" s="175"/>
      <c r="H60" s="174"/>
      <c r="I60" s="40"/>
    </row>
    <row r="61" spans="1:9" s="48" customFormat="1" x14ac:dyDescent="0.25">
      <c r="A61" s="55" t="s">
        <v>312</v>
      </c>
      <c r="B61" s="62" t="s">
        <v>313</v>
      </c>
      <c r="C61" s="57" t="s">
        <v>918</v>
      </c>
      <c r="D61" s="58"/>
      <c r="E61" s="175"/>
      <c r="F61" s="175"/>
      <c r="G61" s="175"/>
      <c r="H61" s="174"/>
      <c r="I61" s="40"/>
    </row>
    <row r="62" spans="1:9" s="48" customFormat="1" x14ac:dyDescent="0.25">
      <c r="A62" s="55" t="s">
        <v>314</v>
      </c>
      <c r="B62" s="64" t="s">
        <v>315</v>
      </c>
      <c r="C62" s="57" t="s">
        <v>918</v>
      </c>
      <c r="D62" s="58"/>
      <c r="E62" s="175"/>
      <c r="F62" s="175"/>
      <c r="G62" s="175"/>
      <c r="H62" s="174"/>
      <c r="I62" s="40"/>
    </row>
    <row r="63" spans="1:9" s="48" customFormat="1" ht="31.5" x14ac:dyDescent="0.25">
      <c r="A63" s="55" t="s">
        <v>316</v>
      </c>
      <c r="B63" s="63" t="s">
        <v>317</v>
      </c>
      <c r="C63" s="57" t="s">
        <v>918</v>
      </c>
      <c r="D63" s="58"/>
      <c r="E63" s="175"/>
      <c r="F63" s="175"/>
      <c r="G63" s="175"/>
      <c r="H63" s="174"/>
      <c r="I63" s="40"/>
    </row>
    <row r="64" spans="1:9" s="48" customFormat="1" ht="31.5" x14ac:dyDescent="0.25">
      <c r="A64" s="55" t="s">
        <v>318</v>
      </c>
      <c r="B64" s="63" t="s">
        <v>319</v>
      </c>
      <c r="C64" s="57" t="s">
        <v>918</v>
      </c>
      <c r="D64" s="58"/>
      <c r="E64" s="175"/>
      <c r="F64" s="175"/>
      <c r="G64" s="175"/>
      <c r="H64" s="174"/>
      <c r="I64" s="40"/>
    </row>
    <row r="65" spans="1:9" s="48" customFormat="1" x14ac:dyDescent="0.25">
      <c r="A65" s="55" t="s">
        <v>320</v>
      </c>
      <c r="B65" s="62" t="s">
        <v>321</v>
      </c>
      <c r="C65" s="57" t="s">
        <v>918</v>
      </c>
      <c r="D65" s="58"/>
      <c r="E65" s="175"/>
      <c r="F65" s="175"/>
      <c r="G65" s="175"/>
      <c r="H65" s="174"/>
      <c r="I65" s="40"/>
    </row>
    <row r="66" spans="1:9" s="48" customFormat="1" x14ac:dyDescent="0.25">
      <c r="A66" s="55" t="s">
        <v>322</v>
      </c>
      <c r="B66" s="62" t="s">
        <v>323</v>
      </c>
      <c r="C66" s="57" t="s">
        <v>918</v>
      </c>
      <c r="D66" s="58"/>
      <c r="E66" s="175"/>
      <c r="F66" s="175"/>
      <c r="G66" s="175"/>
      <c r="H66" s="174"/>
      <c r="I66" s="40"/>
    </row>
    <row r="67" spans="1:9" s="48" customFormat="1" x14ac:dyDescent="0.25">
      <c r="A67" s="55" t="s">
        <v>324</v>
      </c>
      <c r="B67" s="62" t="s">
        <v>325</v>
      </c>
      <c r="C67" s="57" t="s">
        <v>918</v>
      </c>
      <c r="D67" s="58"/>
      <c r="E67" s="175"/>
      <c r="F67" s="175"/>
      <c r="G67" s="175"/>
      <c r="H67" s="174"/>
      <c r="I67" s="40"/>
    </row>
    <row r="68" spans="1:9" s="48" customFormat="1" x14ac:dyDescent="0.25">
      <c r="A68" s="55" t="s">
        <v>326</v>
      </c>
      <c r="B68" s="64" t="s">
        <v>327</v>
      </c>
      <c r="C68" s="57" t="s">
        <v>918</v>
      </c>
      <c r="D68" s="58" t="s">
        <v>930</v>
      </c>
      <c r="E68" s="175" t="s">
        <v>930</v>
      </c>
      <c r="F68" s="175"/>
      <c r="G68" s="175"/>
      <c r="H68" s="174"/>
      <c r="I68" s="40"/>
    </row>
    <row r="69" spans="1:9" s="48" customFormat="1" x14ac:dyDescent="0.25">
      <c r="A69" s="55" t="s">
        <v>328</v>
      </c>
      <c r="B69" s="64" t="s">
        <v>329</v>
      </c>
      <c r="C69" s="57" t="s">
        <v>918</v>
      </c>
      <c r="D69" s="58" t="s">
        <v>930</v>
      </c>
      <c r="E69" s="175" t="s">
        <v>930</v>
      </c>
      <c r="F69" s="175"/>
      <c r="G69" s="175"/>
      <c r="H69" s="174"/>
      <c r="I69" s="40"/>
    </row>
    <row r="70" spans="1:9" s="48" customFormat="1" x14ac:dyDescent="0.25">
      <c r="A70" s="55" t="s">
        <v>330</v>
      </c>
      <c r="B70" s="64" t="s">
        <v>331</v>
      </c>
      <c r="C70" s="57" t="s">
        <v>918</v>
      </c>
      <c r="D70" s="58" t="s">
        <v>930</v>
      </c>
      <c r="E70" s="175" t="s">
        <v>930</v>
      </c>
      <c r="F70" s="175"/>
      <c r="G70" s="175"/>
      <c r="H70" s="174"/>
      <c r="I70" s="40"/>
    </row>
    <row r="71" spans="1:9" s="48" customFormat="1" x14ac:dyDescent="0.25">
      <c r="A71" s="55" t="s">
        <v>229</v>
      </c>
      <c r="B71" s="62" t="s">
        <v>332</v>
      </c>
      <c r="C71" s="57" t="s">
        <v>918</v>
      </c>
      <c r="D71" s="58"/>
      <c r="E71" s="175"/>
      <c r="F71" s="175"/>
      <c r="G71" s="175"/>
      <c r="H71" s="174"/>
      <c r="I71" s="40"/>
    </row>
    <row r="72" spans="1:9" s="48" customFormat="1" x14ac:dyDescent="0.25">
      <c r="A72" s="55" t="s">
        <v>233</v>
      </c>
      <c r="B72" s="62" t="s">
        <v>333</v>
      </c>
      <c r="C72" s="57" t="s">
        <v>918</v>
      </c>
      <c r="D72" s="58"/>
      <c r="E72" s="175"/>
      <c r="F72" s="175"/>
      <c r="G72" s="175"/>
      <c r="H72" s="174"/>
      <c r="I72" s="40"/>
    </row>
    <row r="73" spans="1:9" s="48" customFormat="1" x14ac:dyDescent="0.25">
      <c r="A73" s="55" t="s">
        <v>334</v>
      </c>
      <c r="B73" s="64" t="s">
        <v>335</v>
      </c>
      <c r="C73" s="57" t="s">
        <v>918</v>
      </c>
      <c r="D73" s="58" t="s">
        <v>930</v>
      </c>
      <c r="E73" s="175" t="s">
        <v>930</v>
      </c>
      <c r="F73" s="175"/>
      <c r="G73" s="175"/>
      <c r="H73" s="174"/>
      <c r="I73" s="40"/>
    </row>
    <row r="74" spans="1:9" s="48" customFormat="1" x14ac:dyDescent="0.25">
      <c r="A74" s="55" t="s">
        <v>336</v>
      </c>
      <c r="B74" s="62" t="s">
        <v>337</v>
      </c>
      <c r="C74" s="57" t="s">
        <v>918</v>
      </c>
      <c r="D74" s="58"/>
      <c r="E74" s="175"/>
      <c r="F74" s="175"/>
      <c r="G74" s="175"/>
      <c r="H74" s="174"/>
      <c r="I74" s="40"/>
    </row>
    <row r="75" spans="1:9" s="48" customFormat="1" x14ac:dyDescent="0.25">
      <c r="A75" s="55" t="s">
        <v>338</v>
      </c>
      <c r="B75" s="62" t="s">
        <v>339</v>
      </c>
      <c r="C75" s="57" t="s">
        <v>918</v>
      </c>
      <c r="D75" s="58"/>
      <c r="E75" s="175"/>
      <c r="F75" s="175"/>
      <c r="G75" s="175"/>
      <c r="H75" s="174"/>
      <c r="I75" s="40"/>
    </row>
    <row r="76" spans="1:9" s="48" customFormat="1" ht="16.5" thickBot="1" x14ac:dyDescent="0.3">
      <c r="A76" s="67" t="s">
        <v>340</v>
      </c>
      <c r="B76" s="68" t="s">
        <v>341</v>
      </c>
      <c r="C76" s="69" t="s">
        <v>918</v>
      </c>
      <c r="D76" s="70"/>
      <c r="E76" s="176"/>
      <c r="F76" s="176"/>
      <c r="G76" s="176"/>
      <c r="H76" s="177"/>
      <c r="I76" s="40"/>
    </row>
    <row r="77" spans="1:9" s="48" customFormat="1" x14ac:dyDescent="0.25">
      <c r="A77" s="49" t="s">
        <v>342</v>
      </c>
      <c r="B77" s="71" t="s">
        <v>343</v>
      </c>
      <c r="C77" s="51" t="s">
        <v>918</v>
      </c>
      <c r="D77" s="52"/>
      <c r="E77" s="178"/>
      <c r="F77" s="178"/>
      <c r="G77" s="178"/>
      <c r="H77" s="173"/>
      <c r="I77" s="40"/>
    </row>
    <row r="78" spans="1:9" s="48" customFormat="1" x14ac:dyDescent="0.25">
      <c r="A78" s="55" t="s">
        <v>344</v>
      </c>
      <c r="B78" s="62" t="s">
        <v>345</v>
      </c>
      <c r="C78" s="57" t="s">
        <v>918</v>
      </c>
      <c r="D78" s="58"/>
      <c r="E78" s="175"/>
      <c r="F78" s="175"/>
      <c r="G78" s="175"/>
      <c r="H78" s="174"/>
      <c r="I78" s="40"/>
    </row>
    <row r="79" spans="1:9" s="48" customFormat="1" x14ac:dyDescent="0.25">
      <c r="A79" s="55" t="s">
        <v>346</v>
      </c>
      <c r="B79" s="62" t="s">
        <v>347</v>
      </c>
      <c r="C79" s="57" t="s">
        <v>918</v>
      </c>
      <c r="D79" s="58"/>
      <c r="E79" s="175"/>
      <c r="F79" s="175"/>
      <c r="G79" s="175"/>
      <c r="H79" s="174"/>
      <c r="I79" s="40"/>
    </row>
    <row r="80" spans="1:9" s="48" customFormat="1" ht="16.5" thickBot="1" x14ac:dyDescent="0.3">
      <c r="A80" s="72" t="s">
        <v>348</v>
      </c>
      <c r="B80" s="73" t="s">
        <v>349</v>
      </c>
      <c r="C80" s="74" t="s">
        <v>918</v>
      </c>
      <c r="D80" s="75"/>
      <c r="E80" s="179"/>
      <c r="F80" s="179"/>
      <c r="G80" s="179"/>
      <c r="H80" s="180"/>
      <c r="I80" s="40"/>
    </row>
    <row r="81" spans="1:9" s="48" customFormat="1" x14ac:dyDescent="0.25">
      <c r="A81" s="76" t="s">
        <v>350</v>
      </c>
      <c r="B81" s="81" t="s">
        <v>351</v>
      </c>
      <c r="C81" s="77" t="s">
        <v>918</v>
      </c>
      <c r="D81" s="78" t="s">
        <v>930</v>
      </c>
      <c r="E81" s="181" t="s">
        <v>930</v>
      </c>
      <c r="F81" s="181"/>
      <c r="G81" s="181"/>
      <c r="H81" s="182"/>
      <c r="I81" s="40"/>
    </row>
    <row r="82" spans="1:9" s="48" customFormat="1" x14ac:dyDescent="0.25">
      <c r="A82" s="55" t="s">
        <v>352</v>
      </c>
      <c r="B82" s="56" t="s">
        <v>272</v>
      </c>
      <c r="C82" s="57" t="s">
        <v>918</v>
      </c>
      <c r="D82" s="58"/>
      <c r="E82" s="175"/>
      <c r="F82" s="175"/>
      <c r="G82" s="175"/>
      <c r="H82" s="174"/>
      <c r="I82" s="40"/>
    </row>
    <row r="83" spans="1:9" s="48" customFormat="1" ht="31.5" x14ac:dyDescent="0.25">
      <c r="A83" s="55" t="s">
        <v>353</v>
      </c>
      <c r="B83" s="63" t="s">
        <v>273</v>
      </c>
      <c r="C83" s="57" t="s">
        <v>918</v>
      </c>
      <c r="D83" s="58"/>
      <c r="E83" s="175"/>
      <c r="F83" s="175"/>
      <c r="G83" s="175"/>
      <c r="H83" s="174"/>
      <c r="I83" s="40"/>
    </row>
    <row r="84" spans="1:9" s="48" customFormat="1" ht="31.5" x14ac:dyDescent="0.25">
      <c r="A84" s="55" t="s">
        <v>354</v>
      </c>
      <c r="B84" s="63" t="s">
        <v>274</v>
      </c>
      <c r="C84" s="57" t="s">
        <v>918</v>
      </c>
      <c r="D84" s="58"/>
      <c r="E84" s="175"/>
      <c r="F84" s="175"/>
      <c r="G84" s="175"/>
      <c r="H84" s="174"/>
      <c r="I84" s="40"/>
    </row>
    <row r="85" spans="1:9" s="48" customFormat="1" ht="31.5" x14ac:dyDescent="0.25">
      <c r="A85" s="55" t="s">
        <v>355</v>
      </c>
      <c r="B85" s="63" t="s">
        <v>275</v>
      </c>
      <c r="C85" s="57" t="s">
        <v>918</v>
      </c>
      <c r="D85" s="58"/>
      <c r="E85" s="175"/>
      <c r="F85" s="175"/>
      <c r="G85" s="175"/>
      <c r="H85" s="174"/>
      <c r="I85" s="40"/>
    </row>
    <row r="86" spans="1:9" s="48" customFormat="1" x14ac:dyDescent="0.25">
      <c r="A86" s="55" t="s">
        <v>356</v>
      </c>
      <c r="B86" s="56" t="s">
        <v>276</v>
      </c>
      <c r="C86" s="57" t="s">
        <v>918</v>
      </c>
      <c r="D86" s="58"/>
      <c r="E86" s="175"/>
      <c r="F86" s="175"/>
      <c r="G86" s="175"/>
      <c r="H86" s="174"/>
      <c r="I86" s="40"/>
    </row>
    <row r="87" spans="1:9" s="48" customFormat="1" x14ac:dyDescent="0.25">
      <c r="A87" s="55" t="s">
        <v>357</v>
      </c>
      <c r="B87" s="56" t="s">
        <v>277</v>
      </c>
      <c r="C87" s="57" t="s">
        <v>918</v>
      </c>
      <c r="D87" s="58" t="s">
        <v>930</v>
      </c>
      <c r="E87" s="175" t="s">
        <v>930</v>
      </c>
      <c r="F87" s="175"/>
      <c r="G87" s="175"/>
      <c r="H87" s="174"/>
      <c r="I87" s="40"/>
    </row>
    <row r="88" spans="1:9" s="48" customFormat="1" x14ac:dyDescent="0.25">
      <c r="A88" s="55" t="s">
        <v>358</v>
      </c>
      <c r="B88" s="56" t="s">
        <v>278</v>
      </c>
      <c r="C88" s="57" t="s">
        <v>918</v>
      </c>
      <c r="D88" s="58"/>
      <c r="E88" s="175"/>
      <c r="F88" s="175"/>
      <c r="G88" s="175"/>
      <c r="H88" s="174"/>
      <c r="I88" s="40"/>
    </row>
    <row r="89" spans="1:9" s="48" customFormat="1" x14ac:dyDescent="0.25">
      <c r="A89" s="55" t="s">
        <v>359</v>
      </c>
      <c r="B89" s="56" t="s">
        <v>280</v>
      </c>
      <c r="C89" s="57" t="s">
        <v>918</v>
      </c>
      <c r="D89" s="58"/>
      <c r="E89" s="175"/>
      <c r="F89" s="175"/>
      <c r="G89" s="175"/>
      <c r="H89" s="174"/>
      <c r="I89" s="40"/>
    </row>
    <row r="90" spans="1:9" s="48" customFormat="1" x14ac:dyDescent="0.25">
      <c r="A90" s="55" t="s">
        <v>360</v>
      </c>
      <c r="B90" s="56" t="s">
        <v>282</v>
      </c>
      <c r="C90" s="57" t="s">
        <v>918</v>
      </c>
      <c r="D90" s="58"/>
      <c r="E90" s="175"/>
      <c r="F90" s="175"/>
      <c r="G90" s="175"/>
      <c r="H90" s="174"/>
      <c r="I90" s="40"/>
    </row>
    <row r="91" spans="1:9" s="48" customFormat="1" x14ac:dyDescent="0.25">
      <c r="A91" s="55" t="s">
        <v>361</v>
      </c>
      <c r="B91" s="56" t="s">
        <v>284</v>
      </c>
      <c r="C91" s="57" t="s">
        <v>918</v>
      </c>
      <c r="D91" s="58"/>
      <c r="E91" s="175"/>
      <c r="F91" s="175"/>
      <c r="G91" s="175"/>
      <c r="H91" s="174"/>
      <c r="I91" s="40"/>
    </row>
    <row r="92" spans="1:9" s="48" customFormat="1" ht="31.5" x14ac:dyDescent="0.25">
      <c r="A92" s="55" t="s">
        <v>362</v>
      </c>
      <c r="B92" s="61" t="s">
        <v>286</v>
      </c>
      <c r="C92" s="57" t="s">
        <v>918</v>
      </c>
      <c r="D92" s="58"/>
      <c r="E92" s="175"/>
      <c r="F92" s="175"/>
      <c r="G92" s="175"/>
      <c r="H92" s="174"/>
      <c r="I92" s="40"/>
    </row>
    <row r="93" spans="1:9" s="48" customFormat="1" x14ac:dyDescent="0.25">
      <c r="A93" s="55" t="s">
        <v>363</v>
      </c>
      <c r="B93" s="63" t="s">
        <v>185</v>
      </c>
      <c r="C93" s="57" t="s">
        <v>918</v>
      </c>
      <c r="D93" s="58"/>
      <c r="E93" s="175"/>
      <c r="F93" s="175"/>
      <c r="G93" s="175"/>
      <c r="H93" s="174"/>
      <c r="I93" s="40"/>
    </row>
    <row r="94" spans="1:9" s="48" customFormat="1" x14ac:dyDescent="0.25">
      <c r="A94" s="55" t="s">
        <v>364</v>
      </c>
      <c r="B94" s="62" t="s">
        <v>186</v>
      </c>
      <c r="C94" s="57" t="s">
        <v>918</v>
      </c>
      <c r="D94" s="58"/>
      <c r="E94" s="175"/>
      <c r="F94" s="175"/>
      <c r="G94" s="175"/>
      <c r="H94" s="174"/>
      <c r="I94" s="40"/>
    </row>
    <row r="95" spans="1:9" s="48" customFormat="1" x14ac:dyDescent="0.25">
      <c r="A95" s="55" t="s">
        <v>365</v>
      </c>
      <c r="B95" s="56" t="s">
        <v>290</v>
      </c>
      <c r="C95" s="57" t="s">
        <v>918</v>
      </c>
      <c r="D95" s="58"/>
      <c r="E95" s="175"/>
      <c r="F95" s="175"/>
      <c r="G95" s="175"/>
      <c r="H95" s="174"/>
      <c r="I95" s="40"/>
    </row>
    <row r="96" spans="1:9" s="48" customFormat="1" x14ac:dyDescent="0.25">
      <c r="A96" s="55" t="s">
        <v>366</v>
      </c>
      <c r="B96" s="79" t="s">
        <v>367</v>
      </c>
      <c r="C96" s="57" t="s">
        <v>918</v>
      </c>
      <c r="D96" s="58"/>
      <c r="E96" s="175"/>
      <c r="F96" s="175"/>
      <c r="G96" s="175"/>
      <c r="H96" s="174"/>
      <c r="I96" s="40"/>
    </row>
    <row r="97" spans="1:9" s="48" customFormat="1" x14ac:dyDescent="0.25">
      <c r="A97" s="55" t="s">
        <v>27</v>
      </c>
      <c r="B97" s="61" t="s">
        <v>368</v>
      </c>
      <c r="C97" s="57" t="s">
        <v>918</v>
      </c>
      <c r="D97" s="58"/>
      <c r="E97" s="175"/>
      <c r="F97" s="175"/>
      <c r="G97" s="175"/>
      <c r="H97" s="174"/>
      <c r="I97" s="40"/>
    </row>
    <row r="98" spans="1:9" s="48" customFormat="1" x14ac:dyDescent="0.25">
      <c r="A98" s="55" t="s">
        <v>369</v>
      </c>
      <c r="B98" s="63" t="s">
        <v>370</v>
      </c>
      <c r="C98" s="57" t="s">
        <v>918</v>
      </c>
      <c r="D98" s="58"/>
      <c r="E98" s="175"/>
      <c r="F98" s="175"/>
      <c r="G98" s="175"/>
      <c r="H98" s="174"/>
      <c r="I98" s="40"/>
    </row>
    <row r="99" spans="1:9" s="48" customFormat="1" x14ac:dyDescent="0.25">
      <c r="A99" s="55" t="s">
        <v>371</v>
      </c>
      <c r="B99" s="63" t="s">
        <v>372</v>
      </c>
      <c r="C99" s="57" t="s">
        <v>918</v>
      </c>
      <c r="D99" s="58"/>
      <c r="E99" s="175"/>
      <c r="F99" s="175"/>
      <c r="G99" s="175"/>
      <c r="H99" s="174"/>
      <c r="I99" s="40"/>
    </row>
    <row r="100" spans="1:9" s="48" customFormat="1" x14ac:dyDescent="0.25">
      <c r="A100" s="55" t="s">
        <v>373</v>
      </c>
      <c r="B100" s="63" t="s">
        <v>374</v>
      </c>
      <c r="C100" s="57" t="s">
        <v>918</v>
      </c>
      <c r="D100" s="58"/>
      <c r="E100" s="175"/>
      <c r="F100" s="175"/>
      <c r="G100" s="175"/>
      <c r="H100" s="174"/>
      <c r="I100" s="40"/>
    </row>
    <row r="101" spans="1:9" s="48" customFormat="1" x14ac:dyDescent="0.25">
      <c r="A101" s="55" t="s">
        <v>375</v>
      </c>
      <c r="B101" s="65" t="s">
        <v>376</v>
      </c>
      <c r="C101" s="57" t="s">
        <v>918</v>
      </c>
      <c r="D101" s="58"/>
      <c r="E101" s="175"/>
      <c r="F101" s="175"/>
      <c r="G101" s="175"/>
      <c r="H101" s="174"/>
      <c r="I101" s="40"/>
    </row>
    <row r="102" spans="1:9" s="48" customFormat="1" x14ac:dyDescent="0.25">
      <c r="A102" s="55" t="s">
        <v>377</v>
      </c>
      <c r="B102" s="62" t="s">
        <v>378</v>
      </c>
      <c r="C102" s="57" t="s">
        <v>918</v>
      </c>
      <c r="D102" s="58"/>
      <c r="E102" s="175"/>
      <c r="F102" s="175"/>
      <c r="G102" s="175"/>
      <c r="H102" s="174"/>
      <c r="I102" s="40"/>
    </row>
    <row r="103" spans="1:9" s="48" customFormat="1" x14ac:dyDescent="0.25">
      <c r="A103" s="55" t="s">
        <v>28</v>
      </c>
      <c r="B103" s="64" t="s">
        <v>335</v>
      </c>
      <c r="C103" s="57" t="s">
        <v>918</v>
      </c>
      <c r="D103" s="58"/>
      <c r="E103" s="175"/>
      <c r="F103" s="175"/>
      <c r="G103" s="175"/>
      <c r="H103" s="174"/>
      <c r="I103" s="40"/>
    </row>
    <row r="104" spans="1:9" s="48" customFormat="1" x14ac:dyDescent="0.25">
      <c r="A104" s="55" t="s">
        <v>379</v>
      </c>
      <c r="B104" s="62" t="s">
        <v>380</v>
      </c>
      <c r="C104" s="57" t="s">
        <v>918</v>
      </c>
      <c r="D104" s="58"/>
      <c r="E104" s="175"/>
      <c r="F104" s="175"/>
      <c r="G104" s="175"/>
      <c r="H104" s="174"/>
      <c r="I104" s="40"/>
    </row>
    <row r="105" spans="1:9" s="48" customFormat="1" x14ac:dyDescent="0.25">
      <c r="A105" s="55" t="s">
        <v>381</v>
      </c>
      <c r="B105" s="62" t="s">
        <v>382</v>
      </c>
      <c r="C105" s="57" t="s">
        <v>918</v>
      </c>
      <c r="D105" s="58"/>
      <c r="E105" s="175"/>
      <c r="F105" s="175"/>
      <c r="G105" s="175"/>
      <c r="H105" s="174"/>
      <c r="I105" s="40"/>
    </row>
    <row r="106" spans="1:9" s="48" customFormat="1" x14ac:dyDescent="0.25">
      <c r="A106" s="55" t="s">
        <v>383</v>
      </c>
      <c r="B106" s="62" t="s">
        <v>384</v>
      </c>
      <c r="C106" s="57" t="s">
        <v>918</v>
      </c>
      <c r="D106" s="58"/>
      <c r="E106" s="175"/>
      <c r="F106" s="175"/>
      <c r="G106" s="175"/>
      <c r="H106" s="174"/>
      <c r="I106" s="40"/>
    </row>
    <row r="107" spans="1:9" s="48" customFormat="1" x14ac:dyDescent="0.25">
      <c r="A107" s="55" t="s">
        <v>385</v>
      </c>
      <c r="B107" s="65" t="s">
        <v>386</v>
      </c>
      <c r="C107" s="57" t="s">
        <v>918</v>
      </c>
      <c r="D107" s="58"/>
      <c r="E107" s="175"/>
      <c r="F107" s="175"/>
      <c r="G107" s="175"/>
      <c r="H107" s="174"/>
      <c r="I107" s="40"/>
    </row>
    <row r="108" spans="1:9" s="48" customFormat="1" x14ac:dyDescent="0.25">
      <c r="A108" s="55" t="s">
        <v>387</v>
      </c>
      <c r="B108" s="62" t="s">
        <v>388</v>
      </c>
      <c r="C108" s="57" t="s">
        <v>918</v>
      </c>
      <c r="D108" s="58"/>
      <c r="E108" s="175"/>
      <c r="F108" s="175"/>
      <c r="G108" s="175"/>
      <c r="H108" s="174"/>
      <c r="I108" s="40"/>
    </row>
    <row r="109" spans="1:9" s="48" customFormat="1" x14ac:dyDescent="0.25">
      <c r="A109" s="55" t="s">
        <v>389</v>
      </c>
      <c r="B109" s="79" t="s">
        <v>390</v>
      </c>
      <c r="C109" s="57" t="s">
        <v>918</v>
      </c>
      <c r="D109" s="58"/>
      <c r="E109" s="175"/>
      <c r="F109" s="175"/>
      <c r="G109" s="175"/>
      <c r="H109" s="174"/>
      <c r="I109" s="40"/>
    </row>
    <row r="110" spans="1:9" s="48" customFormat="1" ht="31.5" x14ac:dyDescent="0.25">
      <c r="A110" s="55" t="s">
        <v>29</v>
      </c>
      <c r="B110" s="61" t="s">
        <v>391</v>
      </c>
      <c r="C110" s="57" t="s">
        <v>918</v>
      </c>
      <c r="D110" s="58"/>
      <c r="E110" s="175"/>
      <c r="F110" s="175"/>
      <c r="G110" s="175"/>
      <c r="H110" s="174"/>
      <c r="I110" s="40"/>
    </row>
    <row r="111" spans="1:9" s="48" customFormat="1" ht="31.5" x14ac:dyDescent="0.25">
      <c r="A111" s="55" t="s">
        <v>392</v>
      </c>
      <c r="B111" s="63" t="s">
        <v>273</v>
      </c>
      <c r="C111" s="57" t="s">
        <v>918</v>
      </c>
      <c r="D111" s="58"/>
      <c r="E111" s="175"/>
      <c r="F111" s="175"/>
      <c r="G111" s="175"/>
      <c r="H111" s="174"/>
      <c r="I111" s="40"/>
    </row>
    <row r="112" spans="1:9" s="48" customFormat="1" ht="31.5" x14ac:dyDescent="0.25">
      <c r="A112" s="55" t="s">
        <v>393</v>
      </c>
      <c r="B112" s="63" t="s">
        <v>274</v>
      </c>
      <c r="C112" s="57" t="s">
        <v>918</v>
      </c>
      <c r="D112" s="58"/>
      <c r="E112" s="175"/>
      <c r="F112" s="175"/>
      <c r="G112" s="175"/>
      <c r="H112" s="174"/>
      <c r="I112" s="40"/>
    </row>
    <row r="113" spans="1:9" s="48" customFormat="1" ht="31.5" x14ac:dyDescent="0.25">
      <c r="A113" s="55" t="s">
        <v>394</v>
      </c>
      <c r="B113" s="63" t="s">
        <v>275</v>
      </c>
      <c r="C113" s="57" t="s">
        <v>918</v>
      </c>
      <c r="D113" s="58"/>
      <c r="E113" s="175"/>
      <c r="F113" s="175"/>
      <c r="G113" s="175"/>
      <c r="H113" s="174"/>
      <c r="I113" s="40"/>
    </row>
    <row r="114" spans="1:9" s="48" customFormat="1" x14ac:dyDescent="0.25">
      <c r="A114" s="55" t="s">
        <v>30</v>
      </c>
      <c r="B114" s="56" t="s">
        <v>276</v>
      </c>
      <c r="C114" s="57" t="s">
        <v>918</v>
      </c>
      <c r="D114" s="58"/>
      <c r="E114" s="175"/>
      <c r="F114" s="175"/>
      <c r="G114" s="175"/>
      <c r="H114" s="174"/>
      <c r="I114" s="40"/>
    </row>
    <row r="115" spans="1:9" s="48" customFormat="1" x14ac:dyDescent="0.25">
      <c r="A115" s="55" t="s">
        <v>31</v>
      </c>
      <c r="B115" s="56" t="s">
        <v>277</v>
      </c>
      <c r="C115" s="57" t="s">
        <v>918</v>
      </c>
      <c r="D115" s="58" t="s">
        <v>930</v>
      </c>
      <c r="E115" s="175" t="s">
        <v>930</v>
      </c>
      <c r="F115" s="175"/>
      <c r="G115" s="175"/>
      <c r="H115" s="174"/>
      <c r="I115" s="40"/>
    </row>
    <row r="116" spans="1:9" s="48" customFormat="1" x14ac:dyDescent="0.25">
      <c r="A116" s="55" t="s">
        <v>32</v>
      </c>
      <c r="B116" s="56" t="s">
        <v>278</v>
      </c>
      <c r="C116" s="57" t="s">
        <v>918</v>
      </c>
      <c r="D116" s="58"/>
      <c r="E116" s="175"/>
      <c r="F116" s="175"/>
      <c r="G116" s="175"/>
      <c r="H116" s="174"/>
      <c r="I116" s="40"/>
    </row>
    <row r="117" spans="1:9" s="48" customFormat="1" x14ac:dyDescent="0.25">
      <c r="A117" s="55" t="s">
        <v>395</v>
      </c>
      <c r="B117" s="56" t="s">
        <v>280</v>
      </c>
      <c r="C117" s="57" t="s">
        <v>918</v>
      </c>
      <c r="D117" s="58"/>
      <c r="E117" s="175"/>
      <c r="F117" s="175"/>
      <c r="G117" s="175"/>
      <c r="H117" s="174"/>
      <c r="I117" s="40"/>
    </row>
    <row r="118" spans="1:9" s="48" customFormat="1" x14ac:dyDescent="0.25">
      <c r="A118" s="55" t="s">
        <v>396</v>
      </c>
      <c r="B118" s="56" t="s">
        <v>282</v>
      </c>
      <c r="C118" s="57" t="s">
        <v>918</v>
      </c>
      <c r="D118" s="58"/>
      <c r="E118" s="175"/>
      <c r="F118" s="175"/>
      <c r="G118" s="175"/>
      <c r="H118" s="174"/>
      <c r="I118" s="40"/>
    </row>
    <row r="119" spans="1:9" s="48" customFormat="1" x14ac:dyDescent="0.25">
      <c r="A119" s="55" t="s">
        <v>397</v>
      </c>
      <c r="B119" s="56" t="s">
        <v>284</v>
      </c>
      <c r="C119" s="57" t="s">
        <v>918</v>
      </c>
      <c r="D119" s="58"/>
      <c r="E119" s="175"/>
      <c r="F119" s="175"/>
      <c r="G119" s="175"/>
      <c r="H119" s="174"/>
      <c r="I119" s="40"/>
    </row>
    <row r="120" spans="1:9" s="48" customFormat="1" ht="31.5" x14ac:dyDescent="0.25">
      <c r="A120" s="55" t="s">
        <v>398</v>
      </c>
      <c r="B120" s="61" t="s">
        <v>286</v>
      </c>
      <c r="C120" s="57" t="s">
        <v>918</v>
      </c>
      <c r="D120" s="58"/>
      <c r="E120" s="175"/>
      <c r="F120" s="175"/>
      <c r="G120" s="175"/>
      <c r="H120" s="174"/>
      <c r="I120" s="40"/>
    </row>
    <row r="121" spans="1:9" s="48" customFormat="1" x14ac:dyDescent="0.25">
      <c r="A121" s="55" t="s">
        <v>399</v>
      </c>
      <c r="B121" s="62" t="s">
        <v>185</v>
      </c>
      <c r="C121" s="57" t="s">
        <v>918</v>
      </c>
      <c r="D121" s="58"/>
      <c r="E121" s="175"/>
      <c r="F121" s="175"/>
      <c r="G121" s="175"/>
      <c r="H121" s="174"/>
      <c r="I121" s="40"/>
    </row>
    <row r="122" spans="1:9" s="48" customFormat="1" x14ac:dyDescent="0.25">
      <c r="A122" s="55" t="s">
        <v>400</v>
      </c>
      <c r="B122" s="62" t="s">
        <v>186</v>
      </c>
      <c r="C122" s="57" t="s">
        <v>918</v>
      </c>
      <c r="D122" s="58"/>
      <c r="E122" s="175"/>
      <c r="F122" s="175"/>
      <c r="G122" s="175"/>
      <c r="H122" s="174"/>
      <c r="I122" s="40"/>
    </row>
    <row r="123" spans="1:9" s="48" customFormat="1" x14ac:dyDescent="0.25">
      <c r="A123" s="55" t="s">
        <v>401</v>
      </c>
      <c r="B123" s="56" t="s">
        <v>290</v>
      </c>
      <c r="C123" s="57" t="s">
        <v>918</v>
      </c>
      <c r="D123" s="58"/>
      <c r="E123" s="175"/>
      <c r="F123" s="175"/>
      <c r="G123" s="175"/>
      <c r="H123" s="174"/>
      <c r="I123" s="40"/>
    </row>
    <row r="124" spans="1:9" s="48" customFormat="1" x14ac:dyDescent="0.25">
      <c r="A124" s="55" t="s">
        <v>402</v>
      </c>
      <c r="B124" s="79" t="s">
        <v>403</v>
      </c>
      <c r="C124" s="57" t="s">
        <v>918</v>
      </c>
      <c r="D124" s="58"/>
      <c r="E124" s="175"/>
      <c r="F124" s="175"/>
      <c r="G124" s="175"/>
      <c r="H124" s="174"/>
      <c r="I124" s="40"/>
    </row>
    <row r="125" spans="1:9" s="48" customFormat="1" x14ac:dyDescent="0.25">
      <c r="A125" s="55" t="s">
        <v>33</v>
      </c>
      <c r="B125" s="56" t="s">
        <v>272</v>
      </c>
      <c r="C125" s="57" t="s">
        <v>918</v>
      </c>
      <c r="D125" s="58"/>
      <c r="E125" s="175"/>
      <c r="F125" s="175"/>
      <c r="G125" s="175"/>
      <c r="H125" s="174"/>
      <c r="I125" s="40"/>
    </row>
    <row r="126" spans="1:9" s="48" customFormat="1" ht="31.5" x14ac:dyDescent="0.25">
      <c r="A126" s="55" t="s">
        <v>404</v>
      </c>
      <c r="B126" s="63" t="s">
        <v>273</v>
      </c>
      <c r="C126" s="57" t="s">
        <v>918</v>
      </c>
      <c r="D126" s="58"/>
      <c r="E126" s="175"/>
      <c r="F126" s="175"/>
      <c r="G126" s="175"/>
      <c r="H126" s="174"/>
      <c r="I126" s="40"/>
    </row>
    <row r="127" spans="1:9" s="48" customFormat="1" ht="31.5" x14ac:dyDescent="0.25">
      <c r="A127" s="55" t="s">
        <v>405</v>
      </c>
      <c r="B127" s="63" t="s">
        <v>274</v>
      </c>
      <c r="C127" s="57" t="s">
        <v>918</v>
      </c>
      <c r="D127" s="58"/>
      <c r="E127" s="175"/>
      <c r="F127" s="175"/>
      <c r="G127" s="175"/>
      <c r="H127" s="174"/>
      <c r="I127" s="40"/>
    </row>
    <row r="128" spans="1:9" s="48" customFormat="1" ht="31.5" x14ac:dyDescent="0.25">
      <c r="A128" s="55" t="s">
        <v>406</v>
      </c>
      <c r="B128" s="63" t="s">
        <v>275</v>
      </c>
      <c r="C128" s="57" t="s">
        <v>918</v>
      </c>
      <c r="D128" s="58"/>
      <c r="E128" s="175"/>
      <c r="F128" s="175"/>
      <c r="G128" s="175"/>
      <c r="H128" s="174"/>
      <c r="I128" s="40"/>
    </row>
    <row r="129" spans="1:9" s="48" customFormat="1" x14ac:dyDescent="0.25">
      <c r="A129" s="55" t="s">
        <v>34</v>
      </c>
      <c r="B129" s="64" t="s">
        <v>407</v>
      </c>
      <c r="C129" s="57" t="s">
        <v>918</v>
      </c>
      <c r="D129" s="58"/>
      <c r="E129" s="175"/>
      <c r="F129" s="175"/>
      <c r="G129" s="175"/>
      <c r="H129" s="174"/>
      <c r="I129" s="40"/>
    </row>
    <row r="130" spans="1:9" s="48" customFormat="1" x14ac:dyDescent="0.25">
      <c r="A130" s="55" t="s">
        <v>35</v>
      </c>
      <c r="B130" s="64" t="s">
        <v>408</v>
      </c>
      <c r="C130" s="57" t="s">
        <v>918</v>
      </c>
      <c r="D130" s="58"/>
      <c r="E130" s="175"/>
      <c r="F130" s="175"/>
      <c r="G130" s="175"/>
      <c r="H130" s="174"/>
      <c r="I130" s="40"/>
    </row>
    <row r="131" spans="1:9" s="48" customFormat="1" x14ac:dyDescent="0.25">
      <c r="A131" s="55" t="s">
        <v>36</v>
      </c>
      <c r="B131" s="64" t="s">
        <v>409</v>
      </c>
      <c r="C131" s="57" t="s">
        <v>918</v>
      </c>
      <c r="D131" s="58"/>
      <c r="E131" s="175"/>
      <c r="F131" s="175"/>
      <c r="G131" s="175"/>
      <c r="H131" s="174"/>
      <c r="I131" s="40"/>
    </row>
    <row r="132" spans="1:9" s="48" customFormat="1" x14ac:dyDescent="0.25">
      <c r="A132" s="55" t="s">
        <v>410</v>
      </c>
      <c r="B132" s="64" t="s">
        <v>411</v>
      </c>
      <c r="C132" s="57" t="s">
        <v>918</v>
      </c>
      <c r="D132" s="58"/>
      <c r="E132" s="175"/>
      <c r="F132" s="175"/>
      <c r="G132" s="175"/>
      <c r="H132" s="174"/>
      <c r="I132" s="40"/>
    </row>
    <row r="133" spans="1:9" s="48" customFormat="1" x14ac:dyDescent="0.25">
      <c r="A133" s="55" t="s">
        <v>412</v>
      </c>
      <c r="B133" s="64" t="s">
        <v>413</v>
      </c>
      <c r="C133" s="57" t="s">
        <v>918</v>
      </c>
      <c r="D133" s="58"/>
      <c r="E133" s="175"/>
      <c r="F133" s="175"/>
      <c r="G133" s="175"/>
      <c r="H133" s="174"/>
      <c r="I133" s="40"/>
    </row>
    <row r="134" spans="1:9" s="48" customFormat="1" x14ac:dyDescent="0.25">
      <c r="A134" s="55" t="s">
        <v>414</v>
      </c>
      <c r="B134" s="64" t="s">
        <v>415</v>
      </c>
      <c r="C134" s="57" t="s">
        <v>918</v>
      </c>
      <c r="D134" s="58"/>
      <c r="E134" s="175"/>
      <c r="F134" s="175"/>
      <c r="G134" s="175"/>
      <c r="H134" s="174"/>
      <c r="I134" s="40"/>
    </row>
    <row r="135" spans="1:9" s="48" customFormat="1" ht="31.5" x14ac:dyDescent="0.25">
      <c r="A135" s="55" t="s">
        <v>416</v>
      </c>
      <c r="B135" s="64" t="s">
        <v>286</v>
      </c>
      <c r="C135" s="57" t="s">
        <v>918</v>
      </c>
      <c r="D135" s="58"/>
      <c r="E135" s="175"/>
      <c r="F135" s="175"/>
      <c r="G135" s="175"/>
      <c r="H135" s="174"/>
      <c r="I135" s="40"/>
    </row>
    <row r="136" spans="1:9" s="48" customFormat="1" x14ac:dyDescent="0.25">
      <c r="A136" s="55" t="s">
        <v>417</v>
      </c>
      <c r="B136" s="62" t="s">
        <v>418</v>
      </c>
      <c r="C136" s="57" t="s">
        <v>918</v>
      </c>
      <c r="D136" s="58"/>
      <c r="E136" s="175"/>
      <c r="F136" s="175"/>
      <c r="G136" s="175"/>
      <c r="H136" s="174"/>
      <c r="I136" s="40"/>
    </row>
    <row r="137" spans="1:9" s="48" customFormat="1" x14ac:dyDescent="0.25">
      <c r="A137" s="55" t="s">
        <v>419</v>
      </c>
      <c r="B137" s="62" t="s">
        <v>186</v>
      </c>
      <c r="C137" s="57" t="s">
        <v>918</v>
      </c>
      <c r="D137" s="58"/>
      <c r="E137" s="175"/>
      <c r="F137" s="175"/>
      <c r="G137" s="175"/>
      <c r="H137" s="174"/>
      <c r="I137" s="40"/>
    </row>
    <row r="138" spans="1:9" s="48" customFormat="1" x14ac:dyDescent="0.25">
      <c r="A138" s="55" t="s">
        <v>420</v>
      </c>
      <c r="B138" s="64" t="s">
        <v>421</v>
      </c>
      <c r="C138" s="57" t="s">
        <v>918</v>
      </c>
      <c r="D138" s="58"/>
      <c r="E138" s="175"/>
      <c r="F138" s="175"/>
      <c r="G138" s="175"/>
      <c r="H138" s="174"/>
      <c r="I138" s="40"/>
    </row>
    <row r="139" spans="1:9" s="48" customFormat="1" x14ac:dyDescent="0.25">
      <c r="A139" s="55" t="s">
        <v>422</v>
      </c>
      <c r="B139" s="79" t="s">
        <v>423</v>
      </c>
      <c r="C139" s="57" t="s">
        <v>918</v>
      </c>
      <c r="D139" s="58"/>
      <c r="E139" s="175"/>
      <c r="F139" s="175"/>
      <c r="G139" s="175"/>
      <c r="H139" s="174"/>
      <c r="I139" s="40"/>
    </row>
    <row r="140" spans="1:9" s="48" customFormat="1" x14ac:dyDescent="0.25">
      <c r="A140" s="55" t="s">
        <v>37</v>
      </c>
      <c r="B140" s="56" t="s">
        <v>272</v>
      </c>
      <c r="C140" s="57" t="s">
        <v>918</v>
      </c>
      <c r="D140" s="58"/>
      <c r="E140" s="175"/>
      <c r="F140" s="175"/>
      <c r="G140" s="175"/>
      <c r="H140" s="174"/>
      <c r="I140" s="40"/>
    </row>
    <row r="141" spans="1:9" s="48" customFormat="1" ht="31.5" x14ac:dyDescent="0.25">
      <c r="A141" s="55" t="s">
        <v>424</v>
      </c>
      <c r="B141" s="63" t="s">
        <v>273</v>
      </c>
      <c r="C141" s="57" t="s">
        <v>918</v>
      </c>
      <c r="D141" s="58"/>
      <c r="E141" s="175"/>
      <c r="F141" s="175"/>
      <c r="G141" s="175"/>
      <c r="H141" s="174"/>
      <c r="I141" s="40"/>
    </row>
    <row r="142" spans="1:9" s="48" customFormat="1" ht="31.5" x14ac:dyDescent="0.25">
      <c r="A142" s="55" t="s">
        <v>425</v>
      </c>
      <c r="B142" s="63" t="s">
        <v>274</v>
      </c>
      <c r="C142" s="57" t="s">
        <v>918</v>
      </c>
      <c r="D142" s="58"/>
      <c r="E142" s="175"/>
      <c r="F142" s="175"/>
      <c r="G142" s="175"/>
      <c r="H142" s="174"/>
      <c r="I142" s="40"/>
    </row>
    <row r="143" spans="1:9" s="48" customFormat="1" ht="31.5" x14ac:dyDescent="0.25">
      <c r="A143" s="55" t="s">
        <v>426</v>
      </c>
      <c r="B143" s="63" t="s">
        <v>275</v>
      </c>
      <c r="C143" s="57" t="s">
        <v>918</v>
      </c>
      <c r="D143" s="58"/>
      <c r="E143" s="175"/>
      <c r="F143" s="175"/>
      <c r="G143" s="175"/>
      <c r="H143" s="174"/>
      <c r="I143" s="40"/>
    </row>
    <row r="144" spans="1:9" s="48" customFormat="1" x14ac:dyDescent="0.25">
      <c r="A144" s="55" t="s">
        <v>38</v>
      </c>
      <c r="B144" s="56" t="s">
        <v>276</v>
      </c>
      <c r="C144" s="57" t="s">
        <v>918</v>
      </c>
      <c r="D144" s="58"/>
      <c r="E144" s="175"/>
      <c r="F144" s="175"/>
      <c r="G144" s="175"/>
      <c r="H144" s="174"/>
      <c r="I144" s="40"/>
    </row>
    <row r="145" spans="1:9" s="48" customFormat="1" x14ac:dyDescent="0.25">
      <c r="A145" s="55" t="s">
        <v>39</v>
      </c>
      <c r="B145" s="56" t="s">
        <v>277</v>
      </c>
      <c r="C145" s="57" t="s">
        <v>918</v>
      </c>
      <c r="D145" s="58" t="s">
        <v>930</v>
      </c>
      <c r="E145" s="175" t="s">
        <v>930</v>
      </c>
      <c r="F145" s="175"/>
      <c r="G145" s="175"/>
      <c r="H145" s="174"/>
      <c r="I145" s="40"/>
    </row>
    <row r="146" spans="1:9" s="48" customFormat="1" x14ac:dyDescent="0.25">
      <c r="A146" s="55" t="s">
        <v>40</v>
      </c>
      <c r="B146" s="56" t="s">
        <v>278</v>
      </c>
      <c r="C146" s="57" t="s">
        <v>918</v>
      </c>
      <c r="D146" s="58"/>
      <c r="E146" s="175"/>
      <c r="F146" s="175"/>
      <c r="G146" s="175"/>
      <c r="H146" s="174"/>
      <c r="I146" s="40"/>
    </row>
    <row r="147" spans="1:9" s="48" customFormat="1" x14ac:dyDescent="0.25">
      <c r="A147" s="55" t="s">
        <v>427</v>
      </c>
      <c r="B147" s="61" t="s">
        <v>280</v>
      </c>
      <c r="C147" s="57" t="s">
        <v>918</v>
      </c>
      <c r="D147" s="58"/>
      <c r="E147" s="175"/>
      <c r="F147" s="175"/>
      <c r="G147" s="175"/>
      <c r="H147" s="174"/>
      <c r="I147" s="40"/>
    </row>
    <row r="148" spans="1:9" s="48" customFormat="1" x14ac:dyDescent="0.25">
      <c r="A148" s="55" t="s">
        <v>428</v>
      </c>
      <c r="B148" s="56" t="s">
        <v>282</v>
      </c>
      <c r="C148" s="57" t="s">
        <v>918</v>
      </c>
      <c r="D148" s="58"/>
      <c r="E148" s="175"/>
      <c r="F148" s="175"/>
      <c r="G148" s="175"/>
      <c r="H148" s="174"/>
      <c r="I148" s="40"/>
    </row>
    <row r="149" spans="1:9" s="48" customFormat="1" x14ac:dyDescent="0.25">
      <c r="A149" s="55" t="s">
        <v>429</v>
      </c>
      <c r="B149" s="56" t="s">
        <v>284</v>
      </c>
      <c r="C149" s="57" t="s">
        <v>918</v>
      </c>
      <c r="D149" s="58"/>
      <c r="E149" s="175"/>
      <c r="F149" s="175"/>
      <c r="G149" s="175"/>
      <c r="H149" s="174"/>
      <c r="I149" s="40"/>
    </row>
    <row r="150" spans="1:9" s="48" customFormat="1" ht="31.5" x14ac:dyDescent="0.25">
      <c r="A150" s="55" t="s">
        <v>430</v>
      </c>
      <c r="B150" s="61" t="s">
        <v>286</v>
      </c>
      <c r="C150" s="57" t="s">
        <v>918</v>
      </c>
      <c r="D150" s="58"/>
      <c r="E150" s="175"/>
      <c r="F150" s="175"/>
      <c r="G150" s="175"/>
      <c r="H150" s="174"/>
      <c r="I150" s="40"/>
    </row>
    <row r="151" spans="1:9" s="48" customFormat="1" x14ac:dyDescent="0.25">
      <c r="A151" s="55" t="s">
        <v>431</v>
      </c>
      <c r="B151" s="62" t="s">
        <v>185</v>
      </c>
      <c r="C151" s="57" t="s">
        <v>918</v>
      </c>
      <c r="D151" s="58"/>
      <c r="E151" s="175"/>
      <c r="F151" s="175"/>
      <c r="G151" s="175"/>
      <c r="H151" s="174"/>
      <c r="I151" s="40"/>
    </row>
    <row r="152" spans="1:9" s="48" customFormat="1" x14ac:dyDescent="0.25">
      <c r="A152" s="55" t="s">
        <v>432</v>
      </c>
      <c r="B152" s="62" t="s">
        <v>186</v>
      </c>
      <c r="C152" s="57" t="s">
        <v>918</v>
      </c>
      <c r="D152" s="58"/>
      <c r="E152" s="175"/>
      <c r="F152" s="175"/>
      <c r="G152" s="175"/>
      <c r="H152" s="174"/>
      <c r="I152" s="40"/>
    </row>
    <row r="153" spans="1:9" s="48" customFormat="1" x14ac:dyDescent="0.25">
      <c r="A153" s="55" t="s">
        <v>433</v>
      </c>
      <c r="B153" s="56" t="s">
        <v>290</v>
      </c>
      <c r="C153" s="57" t="s">
        <v>918</v>
      </c>
      <c r="D153" s="58"/>
      <c r="E153" s="175"/>
      <c r="F153" s="175"/>
      <c r="G153" s="175"/>
      <c r="H153" s="174"/>
      <c r="I153" s="40"/>
    </row>
    <row r="154" spans="1:9" s="48" customFormat="1" x14ac:dyDescent="0.25">
      <c r="A154" s="55" t="s">
        <v>434</v>
      </c>
      <c r="B154" s="79" t="s">
        <v>435</v>
      </c>
      <c r="C154" s="57" t="s">
        <v>918</v>
      </c>
      <c r="D154" s="58"/>
      <c r="E154" s="175"/>
      <c r="F154" s="175"/>
      <c r="G154" s="175"/>
      <c r="H154" s="174"/>
      <c r="I154" s="40"/>
    </row>
    <row r="155" spans="1:9" s="48" customFormat="1" x14ac:dyDescent="0.25">
      <c r="A155" s="55" t="s">
        <v>41</v>
      </c>
      <c r="B155" s="64" t="s">
        <v>436</v>
      </c>
      <c r="C155" s="57" t="s">
        <v>918</v>
      </c>
      <c r="D155" s="58"/>
      <c r="E155" s="175"/>
      <c r="F155" s="175"/>
      <c r="G155" s="175"/>
      <c r="H155" s="174"/>
      <c r="I155" s="40"/>
    </row>
    <row r="156" spans="1:9" s="48" customFormat="1" x14ac:dyDescent="0.25">
      <c r="A156" s="55" t="s">
        <v>42</v>
      </c>
      <c r="B156" s="64" t="s">
        <v>437</v>
      </c>
      <c r="C156" s="57" t="s">
        <v>918</v>
      </c>
      <c r="D156" s="58"/>
      <c r="E156" s="175"/>
      <c r="F156" s="175"/>
      <c r="G156" s="175"/>
      <c r="H156" s="174"/>
      <c r="I156" s="40"/>
    </row>
    <row r="157" spans="1:9" s="48" customFormat="1" x14ac:dyDescent="0.25">
      <c r="A157" s="55" t="s">
        <v>43</v>
      </c>
      <c r="B157" s="64" t="s">
        <v>438</v>
      </c>
      <c r="C157" s="57" t="s">
        <v>918</v>
      </c>
      <c r="D157" s="58"/>
      <c r="E157" s="175"/>
      <c r="F157" s="175"/>
      <c r="G157" s="175"/>
      <c r="H157" s="174"/>
      <c r="I157" s="40"/>
    </row>
    <row r="158" spans="1:9" s="48" customFormat="1" ht="16.5" thickBot="1" x14ac:dyDescent="0.3">
      <c r="A158" s="72" t="s">
        <v>44</v>
      </c>
      <c r="B158" s="64" t="s">
        <v>439</v>
      </c>
      <c r="C158" s="57" t="s">
        <v>918</v>
      </c>
      <c r="D158" s="75"/>
      <c r="E158" s="179"/>
      <c r="F158" s="179"/>
      <c r="G158" s="179"/>
      <c r="H158" s="180"/>
      <c r="I158" s="40"/>
    </row>
    <row r="159" spans="1:9" s="48" customFormat="1" x14ac:dyDescent="0.25">
      <c r="A159" s="49" t="s">
        <v>440</v>
      </c>
      <c r="B159" s="50" t="s">
        <v>343</v>
      </c>
      <c r="C159" s="51" t="s">
        <v>441</v>
      </c>
      <c r="D159" s="52"/>
      <c r="E159" s="178"/>
      <c r="F159" s="178"/>
      <c r="G159" s="178"/>
      <c r="H159" s="173"/>
      <c r="I159" s="40"/>
    </row>
    <row r="160" spans="1:9" s="48" customFormat="1" ht="31.5" x14ac:dyDescent="0.25">
      <c r="A160" s="55" t="s">
        <v>45</v>
      </c>
      <c r="B160" s="64" t="s">
        <v>442</v>
      </c>
      <c r="C160" s="57" t="s">
        <v>918</v>
      </c>
      <c r="D160" s="58"/>
      <c r="E160" s="175"/>
      <c r="F160" s="175"/>
      <c r="G160" s="175"/>
      <c r="H160" s="174"/>
      <c r="I160" s="40"/>
    </row>
    <row r="161" spans="1:9" s="48" customFormat="1" x14ac:dyDescent="0.25">
      <c r="A161" s="55" t="s">
        <v>46</v>
      </c>
      <c r="B161" s="64" t="s">
        <v>443</v>
      </c>
      <c r="C161" s="57" t="s">
        <v>918</v>
      </c>
      <c r="D161" s="58"/>
      <c r="E161" s="175"/>
      <c r="F161" s="175"/>
      <c r="G161" s="175"/>
      <c r="H161" s="174"/>
      <c r="I161" s="40"/>
    </row>
    <row r="162" spans="1:9" s="48" customFormat="1" x14ac:dyDescent="0.25">
      <c r="A162" s="55" t="s">
        <v>444</v>
      </c>
      <c r="B162" s="63" t="s">
        <v>445</v>
      </c>
      <c r="C162" s="57" t="s">
        <v>918</v>
      </c>
      <c r="D162" s="58"/>
      <c r="E162" s="175"/>
      <c r="F162" s="175"/>
      <c r="G162" s="175"/>
      <c r="H162" s="174"/>
      <c r="I162" s="40"/>
    </row>
    <row r="163" spans="1:9" s="48" customFormat="1" x14ac:dyDescent="0.25">
      <c r="A163" s="55" t="s">
        <v>47</v>
      </c>
      <c r="B163" s="64" t="s">
        <v>446</v>
      </c>
      <c r="C163" s="57" t="s">
        <v>918</v>
      </c>
      <c r="D163" s="58"/>
      <c r="E163" s="175"/>
      <c r="F163" s="175"/>
      <c r="G163" s="175"/>
      <c r="H163" s="174"/>
      <c r="I163" s="40"/>
    </row>
    <row r="164" spans="1:9" s="48" customFormat="1" x14ac:dyDescent="0.25">
      <c r="A164" s="67" t="s">
        <v>447</v>
      </c>
      <c r="B164" s="63" t="s">
        <v>448</v>
      </c>
      <c r="C164" s="57" t="s">
        <v>918</v>
      </c>
      <c r="D164" s="70"/>
      <c r="E164" s="176"/>
      <c r="F164" s="176"/>
      <c r="G164" s="176"/>
      <c r="H164" s="177"/>
      <c r="I164" s="40"/>
    </row>
    <row r="165" spans="1:9" s="48" customFormat="1" ht="32.25" thickBot="1" x14ac:dyDescent="0.3">
      <c r="A165" s="72" t="s">
        <v>48</v>
      </c>
      <c r="B165" s="80" t="s">
        <v>449</v>
      </c>
      <c r="C165" s="74" t="s">
        <v>441</v>
      </c>
      <c r="D165" s="75"/>
      <c r="E165" s="179"/>
      <c r="F165" s="179"/>
      <c r="G165" s="179"/>
      <c r="H165" s="180"/>
      <c r="I165" s="40"/>
    </row>
    <row r="166" spans="1:9" s="48" customFormat="1" ht="19.5" thickBot="1" x14ac:dyDescent="0.3">
      <c r="A166" s="232" t="s">
        <v>450</v>
      </c>
      <c r="B166" s="233"/>
      <c r="C166" s="233"/>
      <c r="D166" s="233"/>
      <c r="E166" s="233"/>
      <c r="F166" s="233"/>
      <c r="G166" s="233"/>
      <c r="H166" s="234"/>
      <c r="I166" s="40"/>
    </row>
    <row r="167" spans="1:9" s="48" customFormat="1" x14ac:dyDescent="0.25">
      <c r="A167" s="76" t="s">
        <v>451</v>
      </c>
      <c r="B167" s="81" t="s">
        <v>452</v>
      </c>
      <c r="C167" s="57" t="s">
        <v>918</v>
      </c>
      <c r="D167" s="78" t="s">
        <v>930</v>
      </c>
      <c r="E167" s="181" t="s">
        <v>930</v>
      </c>
      <c r="F167" s="181"/>
      <c r="G167" s="181"/>
      <c r="H167" s="182"/>
      <c r="I167" s="40"/>
    </row>
    <row r="168" spans="1:9" s="48" customFormat="1" x14ac:dyDescent="0.25">
      <c r="A168" s="55" t="s">
        <v>49</v>
      </c>
      <c r="B168" s="56" t="s">
        <v>272</v>
      </c>
      <c r="C168" s="57" t="s">
        <v>918</v>
      </c>
      <c r="D168" s="58" t="s">
        <v>930</v>
      </c>
      <c r="E168" s="175" t="s">
        <v>930</v>
      </c>
      <c r="F168" s="175"/>
      <c r="G168" s="175"/>
      <c r="H168" s="174"/>
      <c r="I168" s="40"/>
    </row>
    <row r="169" spans="1:9" s="48" customFormat="1" ht="31.5" x14ac:dyDescent="0.25">
      <c r="A169" s="55" t="s">
        <v>453</v>
      </c>
      <c r="B169" s="63" t="s">
        <v>273</v>
      </c>
      <c r="C169" s="57" t="s">
        <v>918</v>
      </c>
      <c r="D169" s="58" t="s">
        <v>930</v>
      </c>
      <c r="E169" s="175" t="s">
        <v>930</v>
      </c>
      <c r="F169" s="175"/>
      <c r="G169" s="175"/>
      <c r="H169" s="174"/>
      <c r="I169" s="40"/>
    </row>
    <row r="170" spans="1:9" s="48" customFormat="1" ht="31.5" x14ac:dyDescent="0.25">
      <c r="A170" s="55" t="s">
        <v>454</v>
      </c>
      <c r="B170" s="63" t="s">
        <v>274</v>
      </c>
      <c r="C170" s="57" t="s">
        <v>918</v>
      </c>
      <c r="D170" s="58" t="s">
        <v>930</v>
      </c>
      <c r="E170" s="175" t="s">
        <v>930</v>
      </c>
      <c r="F170" s="175"/>
      <c r="G170" s="175"/>
      <c r="H170" s="174"/>
      <c r="I170" s="40"/>
    </row>
    <row r="171" spans="1:9" s="48" customFormat="1" ht="31.5" x14ac:dyDescent="0.25">
      <c r="A171" s="55" t="s">
        <v>455</v>
      </c>
      <c r="B171" s="63" t="s">
        <v>275</v>
      </c>
      <c r="C171" s="57" t="s">
        <v>918</v>
      </c>
      <c r="D171" s="58" t="s">
        <v>930</v>
      </c>
      <c r="E171" s="175" t="s">
        <v>930</v>
      </c>
      <c r="F171" s="175"/>
      <c r="G171" s="175"/>
      <c r="H171" s="174"/>
      <c r="I171" s="40"/>
    </row>
    <row r="172" spans="1:9" s="48" customFormat="1" x14ac:dyDescent="0.25">
      <c r="A172" s="55" t="s">
        <v>50</v>
      </c>
      <c r="B172" s="56" t="s">
        <v>276</v>
      </c>
      <c r="C172" s="57" t="s">
        <v>918</v>
      </c>
      <c r="D172" s="58" t="s">
        <v>930</v>
      </c>
      <c r="E172" s="175" t="s">
        <v>930</v>
      </c>
      <c r="F172" s="175"/>
      <c r="G172" s="175"/>
      <c r="H172" s="174"/>
      <c r="I172" s="40"/>
    </row>
    <row r="173" spans="1:9" s="48" customFormat="1" x14ac:dyDescent="0.25">
      <c r="A173" s="55" t="s">
        <v>51</v>
      </c>
      <c r="B173" s="56" t="s">
        <v>277</v>
      </c>
      <c r="C173" s="57" t="s">
        <v>918</v>
      </c>
      <c r="D173" s="58" t="s">
        <v>930</v>
      </c>
      <c r="E173" s="175" t="s">
        <v>930</v>
      </c>
      <c r="F173" s="175"/>
      <c r="G173" s="175"/>
      <c r="H173" s="174"/>
      <c r="I173" s="40"/>
    </row>
    <row r="174" spans="1:9" s="48" customFormat="1" x14ac:dyDescent="0.25">
      <c r="A174" s="55" t="s">
        <v>52</v>
      </c>
      <c r="B174" s="56" t="s">
        <v>278</v>
      </c>
      <c r="C174" s="57" t="s">
        <v>918</v>
      </c>
      <c r="D174" s="58" t="s">
        <v>930</v>
      </c>
      <c r="E174" s="175" t="s">
        <v>930</v>
      </c>
      <c r="F174" s="175"/>
      <c r="G174" s="175"/>
      <c r="H174" s="174"/>
      <c r="I174" s="40"/>
    </row>
    <row r="175" spans="1:9" s="48" customFormat="1" x14ac:dyDescent="0.25">
      <c r="A175" s="55" t="s">
        <v>456</v>
      </c>
      <c r="B175" s="56" t="s">
        <v>280</v>
      </c>
      <c r="C175" s="57" t="s">
        <v>918</v>
      </c>
      <c r="D175" s="58" t="s">
        <v>930</v>
      </c>
      <c r="E175" s="175" t="s">
        <v>930</v>
      </c>
      <c r="F175" s="175"/>
      <c r="G175" s="175"/>
      <c r="H175" s="174"/>
      <c r="I175" s="40"/>
    </row>
    <row r="176" spans="1:9" s="48" customFormat="1" x14ac:dyDescent="0.25">
      <c r="A176" s="55" t="s">
        <v>457</v>
      </c>
      <c r="B176" s="56" t="s">
        <v>282</v>
      </c>
      <c r="C176" s="57" t="s">
        <v>918</v>
      </c>
      <c r="D176" s="58" t="s">
        <v>930</v>
      </c>
      <c r="E176" s="175" t="s">
        <v>930</v>
      </c>
      <c r="F176" s="175"/>
      <c r="G176" s="175"/>
      <c r="H176" s="174"/>
      <c r="I176" s="40"/>
    </row>
    <row r="177" spans="1:9" s="48" customFormat="1" x14ac:dyDescent="0.25">
      <c r="A177" s="55" t="s">
        <v>458</v>
      </c>
      <c r="B177" s="56" t="s">
        <v>284</v>
      </c>
      <c r="C177" s="57" t="s">
        <v>918</v>
      </c>
      <c r="D177" s="58" t="s">
        <v>930</v>
      </c>
      <c r="E177" s="175" t="s">
        <v>930</v>
      </c>
      <c r="F177" s="175"/>
      <c r="G177" s="175"/>
      <c r="H177" s="174"/>
      <c r="I177" s="40"/>
    </row>
    <row r="178" spans="1:9" s="48" customFormat="1" ht="31.5" x14ac:dyDescent="0.25">
      <c r="A178" s="55" t="s">
        <v>459</v>
      </c>
      <c r="B178" s="61" t="s">
        <v>286</v>
      </c>
      <c r="C178" s="57" t="s">
        <v>918</v>
      </c>
      <c r="D178" s="58" t="s">
        <v>930</v>
      </c>
      <c r="E178" s="175" t="s">
        <v>930</v>
      </c>
      <c r="F178" s="175"/>
      <c r="G178" s="175"/>
      <c r="H178" s="174"/>
      <c r="I178" s="40"/>
    </row>
    <row r="179" spans="1:9" s="48" customFormat="1" x14ac:dyDescent="0.25">
      <c r="A179" s="55" t="s">
        <v>460</v>
      </c>
      <c r="B179" s="62" t="s">
        <v>185</v>
      </c>
      <c r="C179" s="57" t="s">
        <v>918</v>
      </c>
      <c r="D179" s="58" t="s">
        <v>930</v>
      </c>
      <c r="E179" s="175" t="s">
        <v>930</v>
      </c>
      <c r="F179" s="175"/>
      <c r="G179" s="175"/>
      <c r="H179" s="174"/>
      <c r="I179" s="40"/>
    </row>
    <row r="180" spans="1:9" s="48" customFormat="1" x14ac:dyDescent="0.25">
      <c r="A180" s="55" t="s">
        <v>461</v>
      </c>
      <c r="B180" s="62" t="s">
        <v>186</v>
      </c>
      <c r="C180" s="57" t="s">
        <v>918</v>
      </c>
      <c r="D180" s="58" t="s">
        <v>930</v>
      </c>
      <c r="E180" s="175" t="s">
        <v>930</v>
      </c>
      <c r="F180" s="175"/>
      <c r="G180" s="175"/>
      <c r="H180" s="174"/>
      <c r="I180" s="40"/>
    </row>
    <row r="181" spans="1:9" s="48" customFormat="1" ht="31.5" x14ac:dyDescent="0.25">
      <c r="A181" s="55" t="s">
        <v>462</v>
      </c>
      <c r="B181" s="64" t="s">
        <v>463</v>
      </c>
      <c r="C181" s="57" t="s">
        <v>918</v>
      </c>
      <c r="D181" s="58" t="s">
        <v>930</v>
      </c>
      <c r="E181" s="175" t="s">
        <v>930</v>
      </c>
      <c r="F181" s="175"/>
      <c r="G181" s="175"/>
      <c r="H181" s="174"/>
      <c r="I181" s="40"/>
    </row>
    <row r="182" spans="1:9" s="48" customFormat="1" x14ac:dyDescent="0.25">
      <c r="A182" s="55" t="s">
        <v>464</v>
      </c>
      <c r="B182" s="63" t="s">
        <v>465</v>
      </c>
      <c r="C182" s="57" t="s">
        <v>918</v>
      </c>
      <c r="D182" s="58" t="s">
        <v>930</v>
      </c>
      <c r="E182" s="175" t="s">
        <v>930</v>
      </c>
      <c r="F182" s="175"/>
      <c r="G182" s="175"/>
      <c r="H182" s="174"/>
      <c r="I182" s="40"/>
    </row>
    <row r="183" spans="1:9" s="48" customFormat="1" x14ac:dyDescent="0.25">
      <c r="A183" s="55" t="s">
        <v>466</v>
      </c>
      <c r="B183" s="63" t="s">
        <v>467</v>
      </c>
      <c r="C183" s="57" t="s">
        <v>918</v>
      </c>
      <c r="D183" s="58" t="s">
        <v>930</v>
      </c>
      <c r="E183" s="175" t="s">
        <v>930</v>
      </c>
      <c r="F183" s="175"/>
      <c r="G183" s="175"/>
      <c r="H183" s="174"/>
      <c r="I183" s="40"/>
    </row>
    <row r="184" spans="1:9" s="48" customFormat="1" x14ac:dyDescent="0.25">
      <c r="A184" s="55" t="s">
        <v>468</v>
      </c>
      <c r="B184" s="56" t="s">
        <v>290</v>
      </c>
      <c r="C184" s="57" t="s">
        <v>918</v>
      </c>
      <c r="D184" s="58" t="s">
        <v>930</v>
      </c>
      <c r="E184" s="175" t="s">
        <v>930</v>
      </c>
      <c r="F184" s="175"/>
      <c r="G184" s="175"/>
      <c r="H184" s="174"/>
      <c r="I184" s="40"/>
    </row>
    <row r="185" spans="1:9" s="48" customFormat="1" x14ac:dyDescent="0.25">
      <c r="A185" s="55" t="s">
        <v>469</v>
      </c>
      <c r="B185" s="79" t="s">
        <v>470</v>
      </c>
      <c r="C185" s="57" t="s">
        <v>918</v>
      </c>
      <c r="D185" s="58" t="s">
        <v>930</v>
      </c>
      <c r="E185" s="175" t="s">
        <v>930</v>
      </c>
      <c r="F185" s="175"/>
      <c r="G185" s="175"/>
      <c r="H185" s="174"/>
      <c r="I185" s="40"/>
    </row>
    <row r="186" spans="1:9" s="48" customFormat="1" x14ac:dyDescent="0.25">
      <c r="A186" s="55" t="s">
        <v>471</v>
      </c>
      <c r="B186" s="64" t="s">
        <v>472</v>
      </c>
      <c r="C186" s="57" t="s">
        <v>918</v>
      </c>
      <c r="D186" s="58" t="s">
        <v>930</v>
      </c>
      <c r="E186" s="175" t="s">
        <v>930</v>
      </c>
      <c r="F186" s="175"/>
      <c r="G186" s="175"/>
      <c r="H186" s="174"/>
      <c r="I186" s="40"/>
    </row>
    <row r="187" spans="1:9" s="48" customFormat="1" x14ac:dyDescent="0.25">
      <c r="A187" s="55" t="s">
        <v>473</v>
      </c>
      <c r="B187" s="64" t="s">
        <v>474</v>
      </c>
      <c r="C187" s="57" t="s">
        <v>918</v>
      </c>
      <c r="D187" s="58" t="s">
        <v>930</v>
      </c>
      <c r="E187" s="175" t="s">
        <v>930</v>
      </c>
      <c r="F187" s="175"/>
      <c r="G187" s="175"/>
      <c r="H187" s="174"/>
      <c r="I187" s="40"/>
    </row>
    <row r="188" spans="1:9" s="48" customFormat="1" x14ac:dyDescent="0.25">
      <c r="A188" s="55" t="s">
        <v>475</v>
      </c>
      <c r="B188" s="63" t="s">
        <v>476</v>
      </c>
      <c r="C188" s="57" t="s">
        <v>918</v>
      </c>
      <c r="D188" s="58" t="s">
        <v>930</v>
      </c>
      <c r="E188" s="175" t="s">
        <v>930</v>
      </c>
      <c r="F188" s="175"/>
      <c r="G188" s="175"/>
      <c r="H188" s="174"/>
      <c r="I188" s="40"/>
    </row>
    <row r="189" spans="1:9" s="48" customFormat="1" x14ac:dyDescent="0.25">
      <c r="A189" s="55" t="s">
        <v>477</v>
      </c>
      <c r="B189" s="63" t="s">
        <v>478</v>
      </c>
      <c r="C189" s="57" t="s">
        <v>918</v>
      </c>
      <c r="D189" s="58" t="s">
        <v>930</v>
      </c>
      <c r="E189" s="175" t="s">
        <v>930</v>
      </c>
      <c r="F189" s="175"/>
      <c r="G189" s="175"/>
      <c r="H189" s="174"/>
      <c r="I189" s="40"/>
    </row>
    <row r="190" spans="1:9" s="48" customFormat="1" x14ac:dyDescent="0.25">
      <c r="A190" s="55" t="s">
        <v>479</v>
      </c>
      <c r="B190" s="63" t="s">
        <v>480</v>
      </c>
      <c r="C190" s="57" t="s">
        <v>918</v>
      </c>
      <c r="D190" s="58" t="s">
        <v>930</v>
      </c>
      <c r="E190" s="175" t="s">
        <v>930</v>
      </c>
      <c r="F190" s="175"/>
      <c r="G190" s="175"/>
      <c r="H190" s="174"/>
      <c r="I190" s="40"/>
    </row>
    <row r="191" spans="1:9" s="48" customFormat="1" ht="31.5" x14ac:dyDescent="0.25">
      <c r="A191" s="55" t="s">
        <v>481</v>
      </c>
      <c r="B191" s="64" t="s">
        <v>482</v>
      </c>
      <c r="C191" s="57" t="s">
        <v>918</v>
      </c>
      <c r="D191" s="58" t="s">
        <v>930</v>
      </c>
      <c r="E191" s="175" t="s">
        <v>930</v>
      </c>
      <c r="F191" s="175"/>
      <c r="G191" s="175"/>
      <c r="H191" s="174"/>
      <c r="I191" s="40"/>
    </row>
    <row r="192" spans="1:9" s="48" customFormat="1" ht="31.5" x14ac:dyDescent="0.25">
      <c r="A192" s="55" t="s">
        <v>483</v>
      </c>
      <c r="B192" s="64" t="s">
        <v>484</v>
      </c>
      <c r="C192" s="57" t="s">
        <v>918</v>
      </c>
      <c r="D192" s="58" t="s">
        <v>930</v>
      </c>
      <c r="E192" s="175" t="s">
        <v>930</v>
      </c>
      <c r="F192" s="175"/>
      <c r="G192" s="175"/>
      <c r="H192" s="174"/>
      <c r="I192" s="40"/>
    </row>
    <row r="193" spans="1:9" s="48" customFormat="1" x14ac:dyDescent="0.25">
      <c r="A193" s="55" t="s">
        <v>485</v>
      </c>
      <c r="B193" s="64" t="s">
        <v>486</v>
      </c>
      <c r="C193" s="57" t="s">
        <v>918</v>
      </c>
      <c r="D193" s="58" t="s">
        <v>930</v>
      </c>
      <c r="E193" s="175" t="s">
        <v>930</v>
      </c>
      <c r="F193" s="175"/>
      <c r="G193" s="175"/>
      <c r="H193" s="174"/>
      <c r="I193" s="40"/>
    </row>
    <row r="194" spans="1:9" s="48" customFormat="1" x14ac:dyDescent="0.25">
      <c r="A194" s="55" t="s">
        <v>487</v>
      </c>
      <c r="B194" s="64" t="s">
        <v>488</v>
      </c>
      <c r="C194" s="57" t="s">
        <v>918</v>
      </c>
      <c r="D194" s="58" t="s">
        <v>930</v>
      </c>
      <c r="E194" s="175" t="s">
        <v>930</v>
      </c>
      <c r="F194" s="175"/>
      <c r="G194" s="175"/>
      <c r="H194" s="174"/>
      <c r="I194" s="40"/>
    </row>
    <row r="195" spans="1:9" s="48" customFormat="1" x14ac:dyDescent="0.25">
      <c r="A195" s="55" t="s">
        <v>489</v>
      </c>
      <c r="B195" s="64" t="s">
        <v>490</v>
      </c>
      <c r="C195" s="57" t="s">
        <v>918</v>
      </c>
      <c r="D195" s="58" t="s">
        <v>930</v>
      </c>
      <c r="E195" s="175" t="s">
        <v>930</v>
      </c>
      <c r="F195" s="175"/>
      <c r="G195" s="175"/>
      <c r="H195" s="174"/>
      <c r="I195" s="40"/>
    </row>
    <row r="196" spans="1:9" s="48" customFormat="1" x14ac:dyDescent="0.25">
      <c r="A196" s="55" t="s">
        <v>491</v>
      </c>
      <c r="B196" s="64" t="s">
        <v>492</v>
      </c>
      <c r="C196" s="57" t="s">
        <v>918</v>
      </c>
      <c r="D196" s="58" t="s">
        <v>930</v>
      </c>
      <c r="E196" s="175" t="s">
        <v>930</v>
      </c>
      <c r="F196" s="175"/>
      <c r="G196" s="175"/>
      <c r="H196" s="174"/>
      <c r="I196" s="40"/>
    </row>
    <row r="197" spans="1:9" s="48" customFormat="1" x14ac:dyDescent="0.25">
      <c r="A197" s="55" t="s">
        <v>493</v>
      </c>
      <c r="B197" s="63" t="s">
        <v>494</v>
      </c>
      <c r="C197" s="57" t="s">
        <v>918</v>
      </c>
      <c r="D197" s="58" t="s">
        <v>930</v>
      </c>
      <c r="E197" s="175" t="s">
        <v>930</v>
      </c>
      <c r="F197" s="175"/>
      <c r="G197" s="175"/>
      <c r="H197" s="174"/>
      <c r="I197" s="40"/>
    </row>
    <row r="198" spans="1:9" s="48" customFormat="1" x14ac:dyDescent="0.25">
      <c r="A198" s="55" t="s">
        <v>495</v>
      </c>
      <c r="B198" s="64" t="s">
        <v>496</v>
      </c>
      <c r="C198" s="57" t="s">
        <v>918</v>
      </c>
      <c r="D198" s="58" t="s">
        <v>930</v>
      </c>
      <c r="E198" s="175" t="s">
        <v>930</v>
      </c>
      <c r="F198" s="175"/>
      <c r="G198" s="175"/>
      <c r="H198" s="174"/>
      <c r="I198" s="40"/>
    </row>
    <row r="199" spans="1:9" s="48" customFormat="1" x14ac:dyDescent="0.25">
      <c r="A199" s="55" t="s">
        <v>497</v>
      </c>
      <c r="B199" s="64" t="s">
        <v>498</v>
      </c>
      <c r="C199" s="57" t="s">
        <v>918</v>
      </c>
      <c r="D199" s="58" t="s">
        <v>930</v>
      </c>
      <c r="E199" s="175" t="s">
        <v>930</v>
      </c>
      <c r="F199" s="175"/>
      <c r="G199" s="175"/>
      <c r="H199" s="174"/>
      <c r="I199" s="40"/>
    </row>
    <row r="200" spans="1:9" s="48" customFormat="1" x14ac:dyDescent="0.25">
      <c r="A200" s="55" t="s">
        <v>499</v>
      </c>
      <c r="B200" s="64" t="s">
        <v>500</v>
      </c>
      <c r="C200" s="57" t="s">
        <v>918</v>
      </c>
      <c r="D200" s="58" t="s">
        <v>930</v>
      </c>
      <c r="E200" s="175" t="s">
        <v>930</v>
      </c>
      <c r="F200" s="175"/>
      <c r="G200" s="175"/>
      <c r="H200" s="174"/>
      <c r="I200" s="40"/>
    </row>
    <row r="201" spans="1:9" s="48" customFormat="1" ht="31.5" x14ac:dyDescent="0.25">
      <c r="A201" s="55" t="s">
        <v>501</v>
      </c>
      <c r="B201" s="64" t="s">
        <v>502</v>
      </c>
      <c r="C201" s="57" t="s">
        <v>918</v>
      </c>
      <c r="D201" s="58" t="s">
        <v>930</v>
      </c>
      <c r="E201" s="175" t="s">
        <v>930</v>
      </c>
      <c r="F201" s="175"/>
      <c r="G201" s="175"/>
      <c r="H201" s="174"/>
      <c r="I201" s="40"/>
    </row>
    <row r="202" spans="1:9" s="48" customFormat="1" x14ac:dyDescent="0.25">
      <c r="A202" s="55" t="s">
        <v>503</v>
      </c>
      <c r="B202" s="64" t="s">
        <v>504</v>
      </c>
      <c r="C202" s="57" t="s">
        <v>918</v>
      </c>
      <c r="D202" s="58" t="s">
        <v>930</v>
      </c>
      <c r="E202" s="175" t="s">
        <v>930</v>
      </c>
      <c r="F202" s="175"/>
      <c r="G202" s="175"/>
      <c r="H202" s="174"/>
      <c r="I202" s="40"/>
    </row>
    <row r="203" spans="1:9" s="48" customFormat="1" x14ac:dyDescent="0.25">
      <c r="A203" s="55" t="s">
        <v>505</v>
      </c>
      <c r="B203" s="79" t="s">
        <v>506</v>
      </c>
      <c r="C203" s="57" t="s">
        <v>918</v>
      </c>
      <c r="D203" s="58" t="s">
        <v>930</v>
      </c>
      <c r="E203" s="175" t="s">
        <v>930</v>
      </c>
      <c r="F203" s="175"/>
      <c r="G203" s="175"/>
      <c r="H203" s="174"/>
      <c r="I203" s="40"/>
    </row>
    <row r="204" spans="1:9" s="48" customFormat="1" x14ac:dyDescent="0.25">
      <c r="A204" s="55" t="s">
        <v>507</v>
      </c>
      <c r="B204" s="64" t="s">
        <v>508</v>
      </c>
      <c r="C204" s="57" t="s">
        <v>918</v>
      </c>
      <c r="D204" s="58" t="s">
        <v>930</v>
      </c>
      <c r="E204" s="175" t="s">
        <v>930</v>
      </c>
      <c r="F204" s="175"/>
      <c r="G204" s="175"/>
      <c r="H204" s="174"/>
      <c r="I204" s="40"/>
    </row>
    <row r="205" spans="1:9" s="48" customFormat="1" x14ac:dyDescent="0.25">
      <c r="A205" s="55" t="s">
        <v>509</v>
      </c>
      <c r="B205" s="64" t="s">
        <v>510</v>
      </c>
      <c r="C205" s="57" t="s">
        <v>918</v>
      </c>
      <c r="D205" s="58" t="s">
        <v>930</v>
      </c>
      <c r="E205" s="175" t="s">
        <v>930</v>
      </c>
      <c r="F205" s="175"/>
      <c r="G205" s="175"/>
      <c r="H205" s="174"/>
      <c r="I205" s="40"/>
    </row>
    <row r="206" spans="1:9" s="48" customFormat="1" ht="31.5" x14ac:dyDescent="0.25">
      <c r="A206" s="55" t="s">
        <v>511</v>
      </c>
      <c r="B206" s="63" t="s">
        <v>512</v>
      </c>
      <c r="C206" s="57" t="s">
        <v>918</v>
      </c>
      <c r="D206" s="58" t="s">
        <v>930</v>
      </c>
      <c r="E206" s="175" t="s">
        <v>930</v>
      </c>
      <c r="F206" s="175"/>
      <c r="G206" s="175"/>
      <c r="H206" s="174"/>
      <c r="I206" s="40"/>
    </row>
    <row r="207" spans="1:9" s="48" customFormat="1" x14ac:dyDescent="0.25">
      <c r="A207" s="55" t="s">
        <v>513</v>
      </c>
      <c r="B207" s="65" t="s">
        <v>230</v>
      </c>
      <c r="C207" s="57" t="s">
        <v>918</v>
      </c>
      <c r="D207" s="58" t="s">
        <v>930</v>
      </c>
      <c r="E207" s="175" t="s">
        <v>930</v>
      </c>
      <c r="F207" s="175"/>
      <c r="G207" s="175"/>
      <c r="H207" s="174"/>
      <c r="I207" s="40"/>
    </row>
    <row r="208" spans="1:9" s="48" customFormat="1" x14ac:dyDescent="0.25">
      <c r="A208" s="55" t="s">
        <v>514</v>
      </c>
      <c r="B208" s="65" t="s">
        <v>234</v>
      </c>
      <c r="C208" s="57" t="s">
        <v>918</v>
      </c>
      <c r="D208" s="58" t="s">
        <v>930</v>
      </c>
      <c r="E208" s="175" t="s">
        <v>930</v>
      </c>
      <c r="F208" s="175"/>
      <c r="G208" s="175"/>
      <c r="H208" s="174"/>
      <c r="I208" s="40"/>
    </row>
    <row r="209" spans="1:9" s="48" customFormat="1" x14ac:dyDescent="0.25">
      <c r="A209" s="55" t="s">
        <v>515</v>
      </c>
      <c r="B209" s="64" t="s">
        <v>516</v>
      </c>
      <c r="C209" s="57" t="s">
        <v>918</v>
      </c>
      <c r="D209" s="58" t="s">
        <v>930</v>
      </c>
      <c r="E209" s="175" t="s">
        <v>930</v>
      </c>
      <c r="F209" s="175"/>
      <c r="G209" s="175"/>
      <c r="H209" s="174"/>
      <c r="I209" s="40"/>
    </row>
    <row r="210" spans="1:9" s="48" customFormat="1" x14ac:dyDescent="0.25">
      <c r="A210" s="55" t="s">
        <v>517</v>
      </c>
      <c r="B210" s="79" t="s">
        <v>518</v>
      </c>
      <c r="C210" s="57" t="s">
        <v>918</v>
      </c>
      <c r="D210" s="58" t="s">
        <v>930</v>
      </c>
      <c r="E210" s="175" t="s">
        <v>930</v>
      </c>
      <c r="F210" s="175"/>
      <c r="G210" s="175"/>
      <c r="H210" s="174"/>
      <c r="I210" s="40"/>
    </row>
    <row r="211" spans="1:9" s="48" customFormat="1" x14ac:dyDescent="0.25">
      <c r="A211" s="55" t="s">
        <v>519</v>
      </c>
      <c r="B211" s="64" t="s">
        <v>520</v>
      </c>
      <c r="C211" s="57" t="s">
        <v>918</v>
      </c>
      <c r="D211" s="58" t="s">
        <v>930</v>
      </c>
      <c r="E211" s="175" t="s">
        <v>930</v>
      </c>
      <c r="F211" s="175"/>
      <c r="G211" s="175"/>
      <c r="H211" s="174"/>
      <c r="I211" s="40"/>
    </row>
    <row r="212" spans="1:9" s="48" customFormat="1" x14ac:dyDescent="0.25">
      <c r="A212" s="55" t="s">
        <v>521</v>
      </c>
      <c r="B212" s="63" t="s">
        <v>522</v>
      </c>
      <c r="C212" s="57" t="s">
        <v>918</v>
      </c>
      <c r="D212" s="58" t="s">
        <v>930</v>
      </c>
      <c r="E212" s="175" t="s">
        <v>930</v>
      </c>
      <c r="F212" s="175"/>
      <c r="G212" s="175"/>
      <c r="H212" s="174"/>
      <c r="I212" s="40"/>
    </row>
    <row r="213" spans="1:9" s="48" customFormat="1" x14ac:dyDescent="0.25">
      <c r="A213" s="55" t="s">
        <v>523</v>
      </c>
      <c r="B213" s="63" t="s">
        <v>524</v>
      </c>
      <c r="C213" s="57" t="s">
        <v>918</v>
      </c>
      <c r="D213" s="58" t="s">
        <v>930</v>
      </c>
      <c r="E213" s="175" t="s">
        <v>930</v>
      </c>
      <c r="F213" s="175"/>
      <c r="G213" s="175"/>
      <c r="H213" s="174"/>
      <c r="I213" s="40"/>
    </row>
    <row r="214" spans="1:9" s="48" customFormat="1" x14ac:dyDescent="0.25">
      <c r="A214" s="55" t="s">
        <v>525</v>
      </c>
      <c r="B214" s="63" t="s">
        <v>526</v>
      </c>
      <c r="C214" s="57" t="s">
        <v>918</v>
      </c>
      <c r="D214" s="58" t="s">
        <v>930</v>
      </c>
      <c r="E214" s="175" t="s">
        <v>930</v>
      </c>
      <c r="F214" s="175"/>
      <c r="G214" s="175"/>
      <c r="H214" s="174"/>
      <c r="I214" s="40"/>
    </row>
    <row r="215" spans="1:9" s="48" customFormat="1" x14ac:dyDescent="0.25">
      <c r="A215" s="55" t="s">
        <v>527</v>
      </c>
      <c r="B215" s="63" t="s">
        <v>528</v>
      </c>
      <c r="C215" s="57" t="s">
        <v>918</v>
      </c>
      <c r="D215" s="58" t="s">
        <v>930</v>
      </c>
      <c r="E215" s="175" t="s">
        <v>930</v>
      </c>
      <c r="F215" s="175"/>
      <c r="G215" s="175"/>
      <c r="H215" s="174"/>
      <c r="I215" s="40"/>
    </row>
    <row r="216" spans="1:9" s="48" customFormat="1" x14ac:dyDescent="0.25">
      <c r="A216" s="55" t="s">
        <v>529</v>
      </c>
      <c r="B216" s="63" t="s">
        <v>530</v>
      </c>
      <c r="C216" s="57" t="s">
        <v>918</v>
      </c>
      <c r="D216" s="58" t="s">
        <v>930</v>
      </c>
      <c r="E216" s="175" t="s">
        <v>930</v>
      </c>
      <c r="F216" s="175"/>
      <c r="G216" s="175"/>
      <c r="H216" s="174"/>
      <c r="I216" s="40"/>
    </row>
    <row r="217" spans="1:9" s="48" customFormat="1" x14ac:dyDescent="0.25">
      <c r="A217" s="55" t="s">
        <v>531</v>
      </c>
      <c r="B217" s="63" t="s">
        <v>532</v>
      </c>
      <c r="C217" s="57" t="s">
        <v>918</v>
      </c>
      <c r="D217" s="58" t="s">
        <v>930</v>
      </c>
      <c r="E217" s="175" t="s">
        <v>930</v>
      </c>
      <c r="F217" s="175"/>
      <c r="G217" s="175"/>
      <c r="H217" s="174"/>
      <c r="I217" s="40"/>
    </row>
    <row r="218" spans="1:9" s="48" customFormat="1" x14ac:dyDescent="0.25">
      <c r="A218" s="55" t="s">
        <v>533</v>
      </c>
      <c r="B218" s="64" t="s">
        <v>534</v>
      </c>
      <c r="C218" s="57" t="s">
        <v>918</v>
      </c>
      <c r="D218" s="58" t="s">
        <v>930</v>
      </c>
      <c r="E218" s="175" t="s">
        <v>930</v>
      </c>
      <c r="F218" s="175"/>
      <c r="G218" s="175"/>
      <c r="H218" s="174"/>
      <c r="I218" s="40"/>
    </row>
    <row r="219" spans="1:9" s="48" customFormat="1" x14ac:dyDescent="0.25">
      <c r="A219" s="55" t="s">
        <v>535</v>
      </c>
      <c r="B219" s="64" t="s">
        <v>536</v>
      </c>
      <c r="C219" s="57" t="s">
        <v>918</v>
      </c>
      <c r="D219" s="58" t="s">
        <v>930</v>
      </c>
      <c r="E219" s="175" t="s">
        <v>930</v>
      </c>
      <c r="F219" s="175"/>
      <c r="G219" s="175"/>
      <c r="H219" s="174"/>
      <c r="I219" s="40"/>
    </row>
    <row r="220" spans="1:9" s="48" customFormat="1" x14ac:dyDescent="0.25">
      <c r="A220" s="55" t="s">
        <v>537</v>
      </c>
      <c r="B220" s="64" t="s">
        <v>343</v>
      </c>
      <c r="C220" s="57" t="s">
        <v>441</v>
      </c>
      <c r="D220" s="58" t="s">
        <v>930</v>
      </c>
      <c r="E220" s="175" t="s">
        <v>930</v>
      </c>
      <c r="F220" s="175"/>
      <c r="G220" s="175"/>
      <c r="H220" s="174"/>
      <c r="I220" s="40"/>
    </row>
    <row r="221" spans="1:9" s="48" customFormat="1" ht="31.5" x14ac:dyDescent="0.25">
      <c r="A221" s="55" t="s">
        <v>538</v>
      </c>
      <c r="B221" s="64" t="s">
        <v>539</v>
      </c>
      <c r="C221" s="57" t="s">
        <v>918</v>
      </c>
      <c r="D221" s="58" t="s">
        <v>930</v>
      </c>
      <c r="E221" s="175" t="s">
        <v>930</v>
      </c>
      <c r="F221" s="175"/>
      <c r="G221" s="175"/>
      <c r="H221" s="174"/>
      <c r="I221" s="40"/>
    </row>
    <row r="222" spans="1:9" s="48" customFormat="1" x14ac:dyDescent="0.25">
      <c r="A222" s="55" t="s">
        <v>540</v>
      </c>
      <c r="B222" s="79" t="s">
        <v>541</v>
      </c>
      <c r="C222" s="57" t="s">
        <v>918</v>
      </c>
      <c r="D222" s="58" t="s">
        <v>930</v>
      </c>
      <c r="E222" s="175" t="s">
        <v>930</v>
      </c>
      <c r="F222" s="175"/>
      <c r="G222" s="175"/>
      <c r="H222" s="174"/>
      <c r="I222" s="40"/>
    </row>
    <row r="223" spans="1:9" s="48" customFormat="1" x14ac:dyDescent="0.25">
      <c r="A223" s="55" t="s">
        <v>542</v>
      </c>
      <c r="B223" s="64" t="s">
        <v>543</v>
      </c>
      <c r="C223" s="57" t="s">
        <v>918</v>
      </c>
      <c r="D223" s="58" t="s">
        <v>930</v>
      </c>
      <c r="E223" s="175" t="s">
        <v>930</v>
      </c>
      <c r="F223" s="175"/>
      <c r="G223" s="175"/>
      <c r="H223" s="174"/>
      <c r="I223" s="40"/>
    </row>
    <row r="224" spans="1:9" s="48" customFormat="1" x14ac:dyDescent="0.25">
      <c r="A224" s="55" t="s">
        <v>544</v>
      </c>
      <c r="B224" s="64" t="s">
        <v>545</v>
      </c>
      <c r="C224" s="57" t="s">
        <v>918</v>
      </c>
      <c r="D224" s="58" t="s">
        <v>930</v>
      </c>
      <c r="E224" s="175" t="s">
        <v>930</v>
      </c>
      <c r="F224" s="175"/>
      <c r="G224" s="175"/>
      <c r="H224" s="174"/>
      <c r="I224" s="40"/>
    </row>
    <row r="225" spans="1:9" s="48" customFormat="1" x14ac:dyDescent="0.25">
      <c r="A225" s="55" t="s">
        <v>546</v>
      </c>
      <c r="B225" s="63" t="s">
        <v>547</v>
      </c>
      <c r="C225" s="57" t="s">
        <v>918</v>
      </c>
      <c r="D225" s="58" t="s">
        <v>930</v>
      </c>
      <c r="E225" s="175" t="s">
        <v>930</v>
      </c>
      <c r="F225" s="175"/>
      <c r="G225" s="175"/>
      <c r="H225" s="174"/>
      <c r="I225" s="40"/>
    </row>
    <row r="226" spans="1:9" s="48" customFormat="1" x14ac:dyDescent="0.25">
      <c r="A226" s="55" t="s">
        <v>548</v>
      </c>
      <c r="B226" s="63" t="s">
        <v>549</v>
      </c>
      <c r="C226" s="57" t="s">
        <v>918</v>
      </c>
      <c r="D226" s="58" t="s">
        <v>930</v>
      </c>
      <c r="E226" s="175" t="s">
        <v>930</v>
      </c>
      <c r="F226" s="175"/>
      <c r="G226" s="175"/>
      <c r="H226" s="174"/>
      <c r="I226" s="40"/>
    </row>
    <row r="227" spans="1:9" s="48" customFormat="1" x14ac:dyDescent="0.25">
      <c r="A227" s="55" t="s">
        <v>550</v>
      </c>
      <c r="B227" s="63" t="s">
        <v>551</v>
      </c>
      <c r="C227" s="57" t="s">
        <v>918</v>
      </c>
      <c r="D227" s="58" t="s">
        <v>930</v>
      </c>
      <c r="E227" s="175" t="s">
        <v>930</v>
      </c>
      <c r="F227" s="175"/>
      <c r="G227" s="175"/>
      <c r="H227" s="174"/>
      <c r="I227" s="40"/>
    </row>
    <row r="228" spans="1:9" s="48" customFormat="1" x14ac:dyDescent="0.25">
      <c r="A228" s="55" t="s">
        <v>552</v>
      </c>
      <c r="B228" s="64" t="s">
        <v>553</v>
      </c>
      <c r="C228" s="57" t="s">
        <v>918</v>
      </c>
      <c r="D228" s="58" t="s">
        <v>930</v>
      </c>
      <c r="E228" s="175" t="s">
        <v>930</v>
      </c>
      <c r="F228" s="175"/>
      <c r="G228" s="175"/>
      <c r="H228" s="174"/>
      <c r="I228" s="40"/>
    </row>
    <row r="229" spans="1:9" s="48" customFormat="1" x14ac:dyDescent="0.25">
      <c r="A229" s="55" t="s">
        <v>554</v>
      </c>
      <c r="B229" s="64" t="s">
        <v>555</v>
      </c>
      <c r="C229" s="57" t="s">
        <v>918</v>
      </c>
      <c r="D229" s="58" t="s">
        <v>930</v>
      </c>
      <c r="E229" s="175" t="s">
        <v>930</v>
      </c>
      <c r="F229" s="175"/>
      <c r="G229" s="175"/>
      <c r="H229" s="174"/>
      <c r="I229" s="40"/>
    </row>
    <row r="230" spans="1:9" s="48" customFormat="1" x14ac:dyDescent="0.25">
      <c r="A230" s="55" t="s">
        <v>556</v>
      </c>
      <c r="B230" s="63" t="s">
        <v>557</v>
      </c>
      <c r="C230" s="57" t="s">
        <v>918</v>
      </c>
      <c r="D230" s="58" t="s">
        <v>930</v>
      </c>
      <c r="E230" s="175" t="s">
        <v>930</v>
      </c>
      <c r="F230" s="175"/>
      <c r="G230" s="175"/>
      <c r="H230" s="174"/>
      <c r="I230" s="40"/>
    </row>
    <row r="231" spans="1:9" s="48" customFormat="1" x14ac:dyDescent="0.25">
      <c r="A231" s="55" t="s">
        <v>558</v>
      </c>
      <c r="B231" s="63" t="s">
        <v>559</v>
      </c>
      <c r="C231" s="57" t="s">
        <v>918</v>
      </c>
      <c r="D231" s="58" t="s">
        <v>930</v>
      </c>
      <c r="E231" s="175" t="s">
        <v>930</v>
      </c>
      <c r="F231" s="175"/>
      <c r="G231" s="175"/>
      <c r="H231" s="174"/>
      <c r="I231" s="40"/>
    </row>
    <row r="232" spans="1:9" s="48" customFormat="1" x14ac:dyDescent="0.25">
      <c r="A232" s="55" t="s">
        <v>560</v>
      </c>
      <c r="B232" s="64" t="s">
        <v>561</v>
      </c>
      <c r="C232" s="57" t="s">
        <v>918</v>
      </c>
      <c r="D232" s="58" t="s">
        <v>930</v>
      </c>
      <c r="E232" s="175" t="s">
        <v>930</v>
      </c>
      <c r="F232" s="175"/>
      <c r="G232" s="175"/>
      <c r="H232" s="174"/>
      <c r="I232" s="40"/>
    </row>
    <row r="233" spans="1:9" s="48" customFormat="1" x14ac:dyDescent="0.25">
      <c r="A233" s="55" t="s">
        <v>562</v>
      </c>
      <c r="B233" s="64" t="s">
        <v>563</v>
      </c>
      <c r="C233" s="57" t="s">
        <v>918</v>
      </c>
      <c r="D233" s="58" t="s">
        <v>930</v>
      </c>
      <c r="E233" s="175" t="s">
        <v>930</v>
      </c>
      <c r="F233" s="175"/>
      <c r="G233" s="175"/>
      <c r="H233" s="174"/>
      <c r="I233" s="40"/>
    </row>
    <row r="234" spans="1:9" s="48" customFormat="1" x14ac:dyDescent="0.25">
      <c r="A234" s="55" t="s">
        <v>564</v>
      </c>
      <c r="B234" s="64" t="s">
        <v>565</v>
      </c>
      <c r="C234" s="57" t="s">
        <v>918</v>
      </c>
      <c r="D234" s="58" t="s">
        <v>930</v>
      </c>
      <c r="E234" s="175" t="s">
        <v>930</v>
      </c>
      <c r="F234" s="175"/>
      <c r="G234" s="175"/>
      <c r="H234" s="174"/>
      <c r="I234" s="40"/>
    </row>
    <row r="235" spans="1:9" s="48" customFormat="1" x14ac:dyDescent="0.25">
      <c r="A235" s="55" t="s">
        <v>566</v>
      </c>
      <c r="B235" s="79" t="s">
        <v>567</v>
      </c>
      <c r="C235" s="57" t="s">
        <v>918</v>
      </c>
      <c r="D235" s="58" t="s">
        <v>930</v>
      </c>
      <c r="E235" s="175" t="s">
        <v>930</v>
      </c>
      <c r="F235" s="175"/>
      <c r="G235" s="175"/>
      <c r="H235" s="174"/>
      <c r="I235" s="40"/>
    </row>
    <row r="236" spans="1:9" s="48" customFormat="1" x14ac:dyDescent="0.25">
      <c r="A236" s="55" t="s">
        <v>568</v>
      </c>
      <c r="B236" s="64" t="s">
        <v>569</v>
      </c>
      <c r="C236" s="57" t="s">
        <v>918</v>
      </c>
      <c r="D236" s="58" t="s">
        <v>930</v>
      </c>
      <c r="E236" s="175" t="s">
        <v>930</v>
      </c>
      <c r="F236" s="175"/>
      <c r="G236" s="175"/>
      <c r="H236" s="174"/>
      <c r="I236" s="40"/>
    </row>
    <row r="237" spans="1:9" s="48" customFormat="1" x14ac:dyDescent="0.25">
      <c r="A237" s="55" t="s">
        <v>570</v>
      </c>
      <c r="B237" s="63" t="s">
        <v>547</v>
      </c>
      <c r="C237" s="57" t="s">
        <v>918</v>
      </c>
      <c r="D237" s="58" t="s">
        <v>930</v>
      </c>
      <c r="E237" s="175" t="s">
        <v>930</v>
      </c>
      <c r="F237" s="175"/>
      <c r="G237" s="175"/>
      <c r="H237" s="174"/>
      <c r="I237" s="40"/>
    </row>
    <row r="238" spans="1:9" s="48" customFormat="1" x14ac:dyDescent="0.25">
      <c r="A238" s="55" t="s">
        <v>571</v>
      </c>
      <c r="B238" s="63" t="s">
        <v>549</v>
      </c>
      <c r="C238" s="57" t="s">
        <v>918</v>
      </c>
      <c r="D238" s="58" t="s">
        <v>930</v>
      </c>
      <c r="E238" s="175" t="s">
        <v>930</v>
      </c>
      <c r="F238" s="175"/>
      <c r="G238" s="175"/>
      <c r="H238" s="174"/>
      <c r="I238" s="40"/>
    </row>
    <row r="239" spans="1:9" s="48" customFormat="1" x14ac:dyDescent="0.25">
      <c r="A239" s="55" t="s">
        <v>572</v>
      </c>
      <c r="B239" s="63" t="s">
        <v>551</v>
      </c>
      <c r="C239" s="57" t="s">
        <v>918</v>
      </c>
      <c r="D239" s="58" t="s">
        <v>930</v>
      </c>
      <c r="E239" s="175" t="s">
        <v>930</v>
      </c>
      <c r="F239" s="175"/>
      <c r="G239" s="175"/>
      <c r="H239" s="174"/>
      <c r="I239" s="40"/>
    </row>
    <row r="240" spans="1:9" s="48" customFormat="1" x14ac:dyDescent="0.25">
      <c r="A240" s="55" t="s">
        <v>573</v>
      </c>
      <c r="B240" s="64" t="s">
        <v>438</v>
      </c>
      <c r="C240" s="57" t="s">
        <v>918</v>
      </c>
      <c r="D240" s="58" t="s">
        <v>930</v>
      </c>
      <c r="E240" s="175" t="s">
        <v>930</v>
      </c>
      <c r="F240" s="175"/>
      <c r="G240" s="175"/>
      <c r="H240" s="174"/>
      <c r="I240" s="40"/>
    </row>
    <row r="241" spans="1:9" s="48" customFormat="1" x14ac:dyDescent="0.25">
      <c r="A241" s="55" t="s">
        <v>574</v>
      </c>
      <c r="B241" s="64" t="s">
        <v>575</v>
      </c>
      <c r="C241" s="57" t="s">
        <v>918</v>
      </c>
      <c r="D241" s="58" t="s">
        <v>930</v>
      </c>
      <c r="E241" s="175" t="s">
        <v>930</v>
      </c>
      <c r="F241" s="175"/>
      <c r="G241" s="175"/>
      <c r="H241" s="174"/>
      <c r="I241" s="40"/>
    </row>
    <row r="242" spans="1:9" s="48" customFormat="1" ht="31.5" x14ac:dyDescent="0.25">
      <c r="A242" s="55" t="s">
        <v>576</v>
      </c>
      <c r="B242" s="79" t="s">
        <v>577</v>
      </c>
      <c r="C242" s="57" t="s">
        <v>918</v>
      </c>
      <c r="D242" s="58" t="s">
        <v>930</v>
      </c>
      <c r="E242" s="175" t="s">
        <v>930</v>
      </c>
      <c r="F242" s="175"/>
      <c r="G242" s="175"/>
      <c r="H242" s="174"/>
      <c r="I242" s="40"/>
    </row>
    <row r="243" spans="1:9" s="48" customFormat="1" ht="31.5" x14ac:dyDescent="0.25">
      <c r="A243" s="55" t="s">
        <v>578</v>
      </c>
      <c r="B243" s="79" t="s">
        <v>579</v>
      </c>
      <c r="C243" s="57" t="s">
        <v>918</v>
      </c>
      <c r="D243" s="58" t="s">
        <v>930</v>
      </c>
      <c r="E243" s="175" t="s">
        <v>930</v>
      </c>
      <c r="F243" s="175"/>
      <c r="G243" s="175"/>
      <c r="H243" s="174"/>
      <c r="I243" s="40"/>
    </row>
    <row r="244" spans="1:9" s="48" customFormat="1" x14ac:dyDescent="0.25">
      <c r="A244" s="55" t="s">
        <v>580</v>
      </c>
      <c r="B244" s="64" t="s">
        <v>581</v>
      </c>
      <c r="C244" s="57" t="s">
        <v>918</v>
      </c>
      <c r="D244" s="58" t="s">
        <v>930</v>
      </c>
      <c r="E244" s="175" t="s">
        <v>930</v>
      </c>
      <c r="F244" s="175"/>
      <c r="G244" s="175"/>
      <c r="H244" s="174"/>
      <c r="I244" s="40"/>
    </row>
    <row r="245" spans="1:9" s="48" customFormat="1" x14ac:dyDescent="0.25">
      <c r="A245" s="55" t="s">
        <v>582</v>
      </c>
      <c r="B245" s="64" t="s">
        <v>583</v>
      </c>
      <c r="C245" s="57" t="s">
        <v>918</v>
      </c>
      <c r="D245" s="58" t="s">
        <v>930</v>
      </c>
      <c r="E245" s="175" t="s">
        <v>930</v>
      </c>
      <c r="F245" s="175"/>
      <c r="G245" s="175"/>
      <c r="H245" s="174"/>
      <c r="I245" s="40"/>
    </row>
    <row r="246" spans="1:9" s="48" customFormat="1" ht="31.5" x14ac:dyDescent="0.25">
      <c r="A246" s="55" t="s">
        <v>584</v>
      </c>
      <c r="B246" s="79" t="s">
        <v>585</v>
      </c>
      <c r="C246" s="57" t="s">
        <v>918</v>
      </c>
      <c r="D246" s="58" t="s">
        <v>930</v>
      </c>
      <c r="E246" s="175" t="s">
        <v>930</v>
      </c>
      <c r="F246" s="175"/>
      <c r="G246" s="175"/>
      <c r="H246" s="174"/>
      <c r="I246" s="40"/>
    </row>
    <row r="247" spans="1:9" s="48" customFormat="1" x14ac:dyDescent="0.25">
      <c r="A247" s="55" t="s">
        <v>586</v>
      </c>
      <c r="B247" s="64" t="s">
        <v>587</v>
      </c>
      <c r="C247" s="57" t="s">
        <v>918</v>
      </c>
      <c r="D247" s="58" t="s">
        <v>930</v>
      </c>
      <c r="E247" s="175" t="s">
        <v>930</v>
      </c>
      <c r="F247" s="175"/>
      <c r="G247" s="175"/>
      <c r="H247" s="174"/>
      <c r="I247" s="40"/>
    </row>
    <row r="248" spans="1:9" s="48" customFormat="1" x14ac:dyDescent="0.25">
      <c r="A248" s="55" t="s">
        <v>588</v>
      </c>
      <c r="B248" s="64" t="s">
        <v>589</v>
      </c>
      <c r="C248" s="57" t="s">
        <v>918</v>
      </c>
      <c r="D248" s="58" t="s">
        <v>930</v>
      </c>
      <c r="E248" s="175" t="s">
        <v>930</v>
      </c>
      <c r="F248" s="175"/>
      <c r="G248" s="175"/>
      <c r="H248" s="174"/>
      <c r="I248" s="40"/>
    </row>
    <row r="249" spans="1:9" s="48" customFormat="1" x14ac:dyDescent="0.25">
      <c r="A249" s="55" t="s">
        <v>590</v>
      </c>
      <c r="B249" s="79" t="s">
        <v>591</v>
      </c>
      <c r="C249" s="57" t="s">
        <v>918</v>
      </c>
      <c r="D249" s="58" t="s">
        <v>930</v>
      </c>
      <c r="E249" s="175" t="s">
        <v>930</v>
      </c>
      <c r="F249" s="175"/>
      <c r="G249" s="175"/>
      <c r="H249" s="174"/>
      <c r="I249" s="40"/>
    </row>
    <row r="250" spans="1:9" s="48" customFormat="1" x14ac:dyDescent="0.25">
      <c r="A250" s="55" t="s">
        <v>592</v>
      </c>
      <c r="B250" s="79" t="s">
        <v>593</v>
      </c>
      <c r="C250" s="57" t="s">
        <v>918</v>
      </c>
      <c r="D250" s="58" t="s">
        <v>930</v>
      </c>
      <c r="E250" s="175" t="s">
        <v>930</v>
      </c>
      <c r="F250" s="175"/>
      <c r="G250" s="175"/>
      <c r="H250" s="174"/>
      <c r="I250" s="40"/>
    </row>
    <row r="251" spans="1:9" s="48" customFormat="1" x14ac:dyDescent="0.25">
      <c r="A251" s="55" t="s">
        <v>594</v>
      </c>
      <c r="B251" s="79" t="s">
        <v>595</v>
      </c>
      <c r="C251" s="57" t="s">
        <v>918</v>
      </c>
      <c r="D251" s="58" t="s">
        <v>930</v>
      </c>
      <c r="E251" s="175" t="s">
        <v>930</v>
      </c>
      <c r="F251" s="175"/>
      <c r="G251" s="175"/>
      <c r="H251" s="174"/>
      <c r="I251" s="40"/>
    </row>
    <row r="252" spans="1:9" s="48" customFormat="1" ht="16.5" thickBot="1" x14ac:dyDescent="0.3">
      <c r="A252" s="67" t="s">
        <v>596</v>
      </c>
      <c r="B252" s="82" t="s">
        <v>597</v>
      </c>
      <c r="C252" s="57" t="s">
        <v>918</v>
      </c>
      <c r="D252" s="70" t="s">
        <v>930</v>
      </c>
      <c r="E252" s="179" t="s">
        <v>930</v>
      </c>
      <c r="F252" s="179"/>
      <c r="G252" s="176"/>
      <c r="H252" s="177"/>
      <c r="I252" s="40"/>
    </row>
    <row r="253" spans="1:9" s="48" customFormat="1" x14ac:dyDescent="0.25">
      <c r="A253" s="49" t="s">
        <v>598</v>
      </c>
      <c r="B253" s="50" t="s">
        <v>343</v>
      </c>
      <c r="C253" s="51" t="s">
        <v>441</v>
      </c>
      <c r="D253" s="52" t="s">
        <v>930</v>
      </c>
      <c r="E253" s="181" t="s">
        <v>930</v>
      </c>
      <c r="F253" s="181"/>
      <c r="G253" s="178"/>
      <c r="H253" s="173"/>
      <c r="I253" s="40"/>
    </row>
    <row r="254" spans="1:9" s="48" customFormat="1" x14ac:dyDescent="0.25">
      <c r="A254" s="55" t="s">
        <v>599</v>
      </c>
      <c r="B254" s="64" t="s">
        <v>600</v>
      </c>
      <c r="C254" s="57" t="s">
        <v>918</v>
      </c>
      <c r="D254" s="58" t="s">
        <v>930</v>
      </c>
      <c r="E254" s="175" t="s">
        <v>930</v>
      </c>
      <c r="F254" s="175"/>
      <c r="G254" s="175"/>
      <c r="H254" s="174"/>
      <c r="I254" s="40"/>
    </row>
    <row r="255" spans="1:9" s="48" customFormat="1" x14ac:dyDescent="0.25">
      <c r="A255" s="55" t="s">
        <v>601</v>
      </c>
      <c r="B255" s="63" t="s">
        <v>602</v>
      </c>
      <c r="C255" s="57" t="s">
        <v>918</v>
      </c>
      <c r="D255" s="58" t="s">
        <v>930</v>
      </c>
      <c r="E255" s="175" t="s">
        <v>930</v>
      </c>
      <c r="F255" s="175"/>
      <c r="G255" s="175"/>
      <c r="H255" s="174"/>
      <c r="I255" s="40"/>
    </row>
    <row r="256" spans="1:9" s="48" customFormat="1" x14ac:dyDescent="0.25">
      <c r="A256" s="55" t="s">
        <v>603</v>
      </c>
      <c r="B256" s="65" t="s">
        <v>604</v>
      </c>
      <c r="C256" s="57" t="s">
        <v>918</v>
      </c>
      <c r="D256" s="58" t="s">
        <v>930</v>
      </c>
      <c r="E256" s="175" t="s">
        <v>930</v>
      </c>
      <c r="F256" s="175"/>
      <c r="G256" s="175"/>
      <c r="H256" s="174"/>
      <c r="I256" s="40"/>
    </row>
    <row r="257" spans="1:9" s="48" customFormat="1" ht="31.5" x14ac:dyDescent="0.25">
      <c r="A257" s="55" t="s">
        <v>605</v>
      </c>
      <c r="B257" s="65" t="s">
        <v>606</v>
      </c>
      <c r="C257" s="57" t="s">
        <v>918</v>
      </c>
      <c r="D257" s="58" t="s">
        <v>930</v>
      </c>
      <c r="E257" s="175" t="s">
        <v>930</v>
      </c>
      <c r="F257" s="175"/>
      <c r="G257" s="175"/>
      <c r="H257" s="174"/>
      <c r="I257" s="40"/>
    </row>
    <row r="258" spans="1:9" s="48" customFormat="1" x14ac:dyDescent="0.25">
      <c r="A258" s="55" t="s">
        <v>607</v>
      </c>
      <c r="B258" s="66" t="s">
        <v>604</v>
      </c>
      <c r="C258" s="57" t="s">
        <v>918</v>
      </c>
      <c r="D258" s="58" t="s">
        <v>930</v>
      </c>
      <c r="E258" s="175" t="s">
        <v>930</v>
      </c>
      <c r="F258" s="175"/>
      <c r="G258" s="175"/>
      <c r="H258" s="174"/>
      <c r="I258" s="40"/>
    </row>
    <row r="259" spans="1:9" s="48" customFormat="1" ht="31.5" x14ac:dyDescent="0.25">
      <c r="A259" s="55" t="s">
        <v>608</v>
      </c>
      <c r="B259" s="65" t="s">
        <v>274</v>
      </c>
      <c r="C259" s="57" t="s">
        <v>918</v>
      </c>
      <c r="D259" s="58" t="s">
        <v>930</v>
      </c>
      <c r="E259" s="175" t="s">
        <v>930</v>
      </c>
      <c r="F259" s="175"/>
      <c r="G259" s="175"/>
      <c r="H259" s="174"/>
      <c r="I259" s="40"/>
    </row>
    <row r="260" spans="1:9" s="48" customFormat="1" x14ac:dyDescent="0.25">
      <c r="A260" s="55" t="s">
        <v>609</v>
      </c>
      <c r="B260" s="66" t="s">
        <v>604</v>
      </c>
      <c r="C260" s="57" t="s">
        <v>918</v>
      </c>
      <c r="D260" s="58" t="s">
        <v>930</v>
      </c>
      <c r="E260" s="175" t="s">
        <v>930</v>
      </c>
      <c r="F260" s="175"/>
      <c r="G260" s="175"/>
      <c r="H260" s="174"/>
      <c r="I260" s="40"/>
    </row>
    <row r="261" spans="1:9" s="48" customFormat="1" ht="31.5" x14ac:dyDescent="0.25">
      <c r="A261" s="55" t="s">
        <v>610</v>
      </c>
      <c r="B261" s="65" t="s">
        <v>275</v>
      </c>
      <c r="C261" s="57" t="s">
        <v>918</v>
      </c>
      <c r="D261" s="58" t="s">
        <v>930</v>
      </c>
      <c r="E261" s="175" t="s">
        <v>930</v>
      </c>
      <c r="F261" s="175"/>
      <c r="G261" s="175"/>
      <c r="H261" s="174"/>
      <c r="I261" s="40"/>
    </row>
    <row r="262" spans="1:9" s="48" customFormat="1" x14ac:dyDescent="0.25">
      <c r="A262" s="55" t="s">
        <v>611</v>
      </c>
      <c r="B262" s="66" t="s">
        <v>604</v>
      </c>
      <c r="C262" s="57" t="s">
        <v>918</v>
      </c>
      <c r="D262" s="58" t="s">
        <v>930</v>
      </c>
      <c r="E262" s="175" t="s">
        <v>930</v>
      </c>
      <c r="F262" s="175"/>
      <c r="G262" s="175"/>
      <c r="H262" s="174"/>
      <c r="I262" s="40"/>
    </row>
    <row r="263" spans="1:9" s="48" customFormat="1" x14ac:dyDescent="0.25">
      <c r="A263" s="55" t="s">
        <v>612</v>
      </c>
      <c r="B263" s="63" t="s">
        <v>613</v>
      </c>
      <c r="C263" s="57" t="s">
        <v>918</v>
      </c>
      <c r="D263" s="58" t="s">
        <v>930</v>
      </c>
      <c r="E263" s="175" t="s">
        <v>930</v>
      </c>
      <c r="F263" s="175"/>
      <c r="G263" s="175"/>
      <c r="H263" s="174"/>
      <c r="I263" s="40"/>
    </row>
    <row r="264" spans="1:9" s="48" customFormat="1" x14ac:dyDescent="0.25">
      <c r="A264" s="55" t="s">
        <v>614</v>
      </c>
      <c r="B264" s="65" t="s">
        <v>604</v>
      </c>
      <c r="C264" s="57" t="s">
        <v>918</v>
      </c>
      <c r="D264" s="58" t="s">
        <v>930</v>
      </c>
      <c r="E264" s="175" t="s">
        <v>930</v>
      </c>
      <c r="F264" s="175"/>
      <c r="G264" s="175"/>
      <c r="H264" s="174"/>
      <c r="I264" s="40"/>
    </row>
    <row r="265" spans="1:9" s="48" customFormat="1" x14ac:dyDescent="0.25">
      <c r="A265" s="55" t="s">
        <v>615</v>
      </c>
      <c r="B265" s="62" t="s">
        <v>178</v>
      </c>
      <c r="C265" s="57" t="s">
        <v>918</v>
      </c>
      <c r="D265" s="58" t="s">
        <v>930</v>
      </c>
      <c r="E265" s="175" t="s">
        <v>930</v>
      </c>
      <c r="F265" s="175"/>
      <c r="G265" s="175"/>
      <c r="H265" s="174"/>
      <c r="I265" s="40"/>
    </row>
    <row r="266" spans="1:9" s="48" customFormat="1" x14ac:dyDescent="0.25">
      <c r="A266" s="55" t="s">
        <v>616</v>
      </c>
      <c r="B266" s="65" t="s">
        <v>604</v>
      </c>
      <c r="C266" s="57" t="s">
        <v>918</v>
      </c>
      <c r="D266" s="58" t="s">
        <v>930</v>
      </c>
      <c r="E266" s="175" t="s">
        <v>930</v>
      </c>
      <c r="F266" s="175"/>
      <c r="G266" s="175"/>
      <c r="H266" s="174"/>
      <c r="I266" s="40"/>
    </row>
    <row r="267" spans="1:9" s="48" customFormat="1" x14ac:dyDescent="0.25">
      <c r="A267" s="55" t="s">
        <v>617</v>
      </c>
      <c r="B267" s="62" t="s">
        <v>618</v>
      </c>
      <c r="C267" s="57" t="s">
        <v>918</v>
      </c>
      <c r="D267" s="58" t="s">
        <v>930</v>
      </c>
      <c r="E267" s="175" t="s">
        <v>930</v>
      </c>
      <c r="F267" s="175"/>
      <c r="G267" s="175"/>
      <c r="H267" s="174"/>
      <c r="I267" s="40"/>
    </row>
    <row r="268" spans="1:9" s="48" customFormat="1" x14ac:dyDescent="0.25">
      <c r="A268" s="55" t="s">
        <v>619</v>
      </c>
      <c r="B268" s="65" t="s">
        <v>604</v>
      </c>
      <c r="C268" s="57" t="s">
        <v>918</v>
      </c>
      <c r="D268" s="58" t="s">
        <v>930</v>
      </c>
      <c r="E268" s="175" t="s">
        <v>930</v>
      </c>
      <c r="F268" s="175"/>
      <c r="G268" s="175"/>
      <c r="H268" s="174"/>
      <c r="I268" s="40"/>
    </row>
    <row r="269" spans="1:9" s="48" customFormat="1" x14ac:dyDescent="0.25">
      <c r="A269" s="55" t="s">
        <v>620</v>
      </c>
      <c r="B269" s="62" t="s">
        <v>621</v>
      </c>
      <c r="C269" s="57" t="s">
        <v>918</v>
      </c>
      <c r="D269" s="58" t="s">
        <v>930</v>
      </c>
      <c r="E269" s="175" t="s">
        <v>930</v>
      </c>
      <c r="F269" s="175"/>
      <c r="G269" s="175"/>
      <c r="H269" s="174"/>
      <c r="I269" s="40"/>
    </row>
    <row r="270" spans="1:9" s="48" customFormat="1" x14ac:dyDescent="0.25">
      <c r="A270" s="55" t="s">
        <v>622</v>
      </c>
      <c r="B270" s="65" t="s">
        <v>604</v>
      </c>
      <c r="C270" s="57" t="s">
        <v>918</v>
      </c>
      <c r="D270" s="58" t="s">
        <v>930</v>
      </c>
      <c r="E270" s="175" t="s">
        <v>930</v>
      </c>
      <c r="F270" s="175"/>
      <c r="G270" s="175"/>
      <c r="H270" s="174"/>
      <c r="I270" s="40"/>
    </row>
    <row r="271" spans="1:9" s="48" customFormat="1" x14ac:dyDescent="0.25">
      <c r="A271" s="55" t="s">
        <v>623</v>
      </c>
      <c r="B271" s="62" t="s">
        <v>180</v>
      </c>
      <c r="C271" s="57" t="s">
        <v>918</v>
      </c>
      <c r="D271" s="58" t="s">
        <v>930</v>
      </c>
      <c r="E271" s="175" t="s">
        <v>930</v>
      </c>
      <c r="F271" s="175"/>
      <c r="G271" s="175"/>
      <c r="H271" s="174"/>
      <c r="I271" s="40"/>
    </row>
    <row r="272" spans="1:9" s="48" customFormat="1" x14ac:dyDescent="0.25">
      <c r="A272" s="55" t="s">
        <v>624</v>
      </c>
      <c r="B272" s="65" t="s">
        <v>604</v>
      </c>
      <c r="C272" s="57" t="s">
        <v>918</v>
      </c>
      <c r="D272" s="58" t="s">
        <v>930</v>
      </c>
      <c r="E272" s="175" t="s">
        <v>930</v>
      </c>
      <c r="F272" s="175"/>
      <c r="G272" s="175"/>
      <c r="H272" s="174"/>
      <c r="I272" s="40"/>
    </row>
    <row r="273" spans="1:9" s="48" customFormat="1" x14ac:dyDescent="0.25">
      <c r="A273" s="55" t="s">
        <v>623</v>
      </c>
      <c r="B273" s="62" t="s">
        <v>625</v>
      </c>
      <c r="C273" s="57" t="s">
        <v>918</v>
      </c>
      <c r="D273" s="58" t="s">
        <v>930</v>
      </c>
      <c r="E273" s="175" t="s">
        <v>930</v>
      </c>
      <c r="F273" s="175"/>
      <c r="G273" s="175"/>
      <c r="H273" s="174"/>
      <c r="I273" s="40"/>
    </row>
    <row r="274" spans="1:9" s="48" customFormat="1" x14ac:dyDescent="0.25">
      <c r="A274" s="55" t="s">
        <v>626</v>
      </c>
      <c r="B274" s="65" t="s">
        <v>604</v>
      </c>
      <c r="C274" s="57" t="s">
        <v>918</v>
      </c>
      <c r="D274" s="58" t="s">
        <v>930</v>
      </c>
      <c r="E274" s="175" t="s">
        <v>930</v>
      </c>
      <c r="F274" s="175"/>
      <c r="G274" s="175"/>
      <c r="H274" s="174"/>
      <c r="I274" s="40"/>
    </row>
    <row r="275" spans="1:9" s="48" customFormat="1" ht="31.5" x14ac:dyDescent="0.25">
      <c r="A275" s="55" t="s">
        <v>627</v>
      </c>
      <c r="B275" s="63" t="s">
        <v>628</v>
      </c>
      <c r="C275" s="57" t="s">
        <v>918</v>
      </c>
      <c r="D275" s="58" t="s">
        <v>930</v>
      </c>
      <c r="E275" s="175" t="s">
        <v>930</v>
      </c>
      <c r="F275" s="175"/>
      <c r="G275" s="175"/>
      <c r="H275" s="174"/>
      <c r="I275" s="40"/>
    </row>
    <row r="276" spans="1:9" s="48" customFormat="1" x14ac:dyDescent="0.25">
      <c r="A276" s="55" t="s">
        <v>629</v>
      </c>
      <c r="B276" s="65" t="s">
        <v>604</v>
      </c>
      <c r="C276" s="57" t="s">
        <v>918</v>
      </c>
      <c r="D276" s="58" t="s">
        <v>930</v>
      </c>
      <c r="E276" s="175" t="s">
        <v>930</v>
      </c>
      <c r="F276" s="175"/>
      <c r="G276" s="175"/>
      <c r="H276" s="174"/>
      <c r="I276" s="40"/>
    </row>
    <row r="277" spans="1:9" s="48" customFormat="1" x14ac:dyDescent="0.25">
      <c r="A277" s="55" t="s">
        <v>630</v>
      </c>
      <c r="B277" s="65" t="s">
        <v>185</v>
      </c>
      <c r="C277" s="57" t="s">
        <v>918</v>
      </c>
      <c r="D277" s="58" t="s">
        <v>930</v>
      </c>
      <c r="E277" s="175" t="s">
        <v>930</v>
      </c>
      <c r="F277" s="175"/>
      <c r="G277" s="175"/>
      <c r="H277" s="174"/>
      <c r="I277" s="40"/>
    </row>
    <row r="278" spans="1:9" s="48" customFormat="1" x14ac:dyDescent="0.25">
      <c r="A278" s="55" t="s">
        <v>631</v>
      </c>
      <c r="B278" s="66" t="s">
        <v>604</v>
      </c>
      <c r="C278" s="57" t="s">
        <v>918</v>
      </c>
      <c r="D278" s="58" t="s">
        <v>930</v>
      </c>
      <c r="E278" s="175" t="s">
        <v>930</v>
      </c>
      <c r="F278" s="175"/>
      <c r="G278" s="175"/>
      <c r="H278" s="174"/>
      <c r="I278" s="40"/>
    </row>
    <row r="279" spans="1:9" s="48" customFormat="1" x14ac:dyDescent="0.25">
      <c r="A279" s="55" t="s">
        <v>632</v>
      </c>
      <c r="B279" s="65" t="s">
        <v>186</v>
      </c>
      <c r="C279" s="57" t="s">
        <v>918</v>
      </c>
      <c r="D279" s="58" t="s">
        <v>930</v>
      </c>
      <c r="E279" s="175" t="s">
        <v>930</v>
      </c>
      <c r="F279" s="175"/>
      <c r="G279" s="175"/>
      <c r="H279" s="174"/>
      <c r="I279" s="40"/>
    </row>
    <row r="280" spans="1:9" s="48" customFormat="1" x14ac:dyDescent="0.25">
      <c r="A280" s="55" t="s">
        <v>633</v>
      </c>
      <c r="B280" s="66" t="s">
        <v>604</v>
      </c>
      <c r="C280" s="57" t="s">
        <v>918</v>
      </c>
      <c r="D280" s="58" t="s">
        <v>930</v>
      </c>
      <c r="E280" s="175" t="s">
        <v>930</v>
      </c>
      <c r="F280" s="175"/>
      <c r="G280" s="175"/>
      <c r="H280" s="174"/>
      <c r="I280" s="40"/>
    </row>
    <row r="281" spans="1:9" s="48" customFormat="1" x14ac:dyDescent="0.25">
      <c r="A281" s="55" t="s">
        <v>634</v>
      </c>
      <c r="B281" s="63" t="s">
        <v>635</v>
      </c>
      <c r="C281" s="57" t="s">
        <v>918</v>
      </c>
      <c r="D281" s="58" t="s">
        <v>930</v>
      </c>
      <c r="E281" s="175" t="s">
        <v>930</v>
      </c>
      <c r="F281" s="175"/>
      <c r="G281" s="175"/>
      <c r="H281" s="174"/>
      <c r="I281" s="40"/>
    </row>
    <row r="282" spans="1:9" s="48" customFormat="1" x14ac:dyDescent="0.25">
      <c r="A282" s="55" t="s">
        <v>636</v>
      </c>
      <c r="B282" s="65" t="s">
        <v>604</v>
      </c>
      <c r="C282" s="57" t="s">
        <v>918</v>
      </c>
      <c r="D282" s="58" t="s">
        <v>930</v>
      </c>
      <c r="E282" s="175" t="s">
        <v>930</v>
      </c>
      <c r="F282" s="175"/>
      <c r="G282" s="175"/>
      <c r="H282" s="174"/>
      <c r="I282" s="40"/>
    </row>
    <row r="283" spans="1:9" s="48" customFormat="1" x14ac:dyDescent="0.25">
      <c r="A283" s="55" t="s">
        <v>637</v>
      </c>
      <c r="B283" s="64" t="s">
        <v>638</v>
      </c>
      <c r="C283" s="57" t="s">
        <v>918</v>
      </c>
      <c r="D283" s="58" t="s">
        <v>930</v>
      </c>
      <c r="E283" s="175" t="s">
        <v>930</v>
      </c>
      <c r="F283" s="175"/>
      <c r="G283" s="175"/>
      <c r="H283" s="174"/>
      <c r="I283" s="40"/>
    </row>
    <row r="284" spans="1:9" s="48" customFormat="1" x14ac:dyDescent="0.25">
      <c r="A284" s="55" t="s">
        <v>639</v>
      </c>
      <c r="B284" s="63" t="s">
        <v>640</v>
      </c>
      <c r="C284" s="57" t="s">
        <v>918</v>
      </c>
      <c r="D284" s="58" t="s">
        <v>930</v>
      </c>
      <c r="E284" s="175" t="s">
        <v>930</v>
      </c>
      <c r="F284" s="175"/>
      <c r="G284" s="175"/>
      <c r="H284" s="174"/>
      <c r="I284" s="40"/>
    </row>
    <row r="285" spans="1:9" s="48" customFormat="1" x14ac:dyDescent="0.25">
      <c r="A285" s="55" t="s">
        <v>641</v>
      </c>
      <c r="B285" s="65" t="s">
        <v>604</v>
      </c>
      <c r="C285" s="57" t="s">
        <v>918</v>
      </c>
      <c r="D285" s="58" t="s">
        <v>930</v>
      </c>
      <c r="E285" s="175" t="s">
        <v>930</v>
      </c>
      <c r="F285" s="175"/>
      <c r="G285" s="175"/>
      <c r="H285" s="174"/>
      <c r="I285" s="40"/>
    </row>
    <row r="286" spans="1:9" s="48" customFormat="1" x14ac:dyDescent="0.25">
      <c r="A286" s="55" t="s">
        <v>642</v>
      </c>
      <c r="B286" s="63" t="s">
        <v>643</v>
      </c>
      <c r="C286" s="57" t="s">
        <v>918</v>
      </c>
      <c r="D286" s="58" t="s">
        <v>930</v>
      </c>
      <c r="E286" s="175" t="s">
        <v>930</v>
      </c>
      <c r="F286" s="175"/>
      <c r="G286" s="175"/>
      <c r="H286" s="174"/>
      <c r="I286" s="40"/>
    </row>
    <row r="287" spans="1:9" s="48" customFormat="1" x14ac:dyDescent="0.25">
      <c r="A287" s="55" t="s">
        <v>644</v>
      </c>
      <c r="B287" s="65" t="s">
        <v>476</v>
      </c>
      <c r="C287" s="57" t="s">
        <v>918</v>
      </c>
      <c r="D287" s="58" t="s">
        <v>930</v>
      </c>
      <c r="E287" s="175" t="s">
        <v>930</v>
      </c>
      <c r="F287" s="175"/>
      <c r="G287" s="175"/>
      <c r="H287" s="174"/>
      <c r="I287" s="40"/>
    </row>
    <row r="288" spans="1:9" s="48" customFormat="1" x14ac:dyDescent="0.25">
      <c r="A288" s="55" t="s">
        <v>645</v>
      </c>
      <c r="B288" s="66" t="s">
        <v>604</v>
      </c>
      <c r="C288" s="57" t="s">
        <v>918</v>
      </c>
      <c r="D288" s="58" t="s">
        <v>930</v>
      </c>
      <c r="E288" s="175" t="s">
        <v>930</v>
      </c>
      <c r="F288" s="175"/>
      <c r="G288" s="175"/>
      <c r="H288" s="174"/>
      <c r="I288" s="40"/>
    </row>
    <row r="289" spans="1:9" s="48" customFormat="1" x14ac:dyDescent="0.25">
      <c r="A289" s="55" t="s">
        <v>646</v>
      </c>
      <c r="B289" s="65" t="s">
        <v>647</v>
      </c>
      <c r="C289" s="57" t="s">
        <v>918</v>
      </c>
      <c r="D289" s="58" t="s">
        <v>930</v>
      </c>
      <c r="E289" s="175" t="s">
        <v>930</v>
      </c>
      <c r="F289" s="175"/>
      <c r="G289" s="175"/>
      <c r="H289" s="174"/>
      <c r="I289" s="40"/>
    </row>
    <row r="290" spans="1:9" s="48" customFormat="1" x14ac:dyDescent="0.25">
      <c r="A290" s="55" t="s">
        <v>648</v>
      </c>
      <c r="B290" s="66" t="s">
        <v>604</v>
      </c>
      <c r="C290" s="57" t="s">
        <v>918</v>
      </c>
      <c r="D290" s="58" t="s">
        <v>930</v>
      </c>
      <c r="E290" s="175" t="s">
        <v>930</v>
      </c>
      <c r="F290" s="175"/>
      <c r="G290" s="175"/>
      <c r="H290" s="174"/>
      <c r="I290" s="40"/>
    </row>
    <row r="291" spans="1:9" s="48" customFormat="1" ht="31.5" x14ac:dyDescent="0.25">
      <c r="A291" s="55" t="s">
        <v>649</v>
      </c>
      <c r="B291" s="63" t="s">
        <v>650</v>
      </c>
      <c r="C291" s="57" t="s">
        <v>918</v>
      </c>
      <c r="D291" s="58" t="s">
        <v>930</v>
      </c>
      <c r="E291" s="175" t="s">
        <v>930</v>
      </c>
      <c r="F291" s="175"/>
      <c r="G291" s="175"/>
      <c r="H291" s="174"/>
      <c r="I291" s="40"/>
    </row>
    <row r="292" spans="1:9" s="48" customFormat="1" x14ac:dyDescent="0.25">
      <c r="A292" s="55" t="s">
        <v>651</v>
      </c>
      <c r="B292" s="65" t="s">
        <v>604</v>
      </c>
      <c r="C292" s="57" t="s">
        <v>918</v>
      </c>
      <c r="D292" s="58" t="s">
        <v>930</v>
      </c>
      <c r="E292" s="175" t="s">
        <v>930</v>
      </c>
      <c r="F292" s="175"/>
      <c r="G292" s="175"/>
      <c r="H292" s="174"/>
      <c r="I292" s="40"/>
    </row>
    <row r="293" spans="1:9" s="48" customFormat="1" x14ac:dyDescent="0.25">
      <c r="A293" s="55" t="s">
        <v>652</v>
      </c>
      <c r="B293" s="63" t="s">
        <v>653</v>
      </c>
      <c r="C293" s="57" t="s">
        <v>918</v>
      </c>
      <c r="D293" s="58" t="s">
        <v>930</v>
      </c>
      <c r="E293" s="175" t="s">
        <v>930</v>
      </c>
      <c r="F293" s="175"/>
      <c r="G293" s="175"/>
      <c r="H293" s="174"/>
      <c r="I293" s="40"/>
    </row>
    <row r="294" spans="1:9" s="48" customFormat="1" x14ac:dyDescent="0.25">
      <c r="A294" s="55" t="s">
        <v>654</v>
      </c>
      <c r="B294" s="65" t="s">
        <v>604</v>
      </c>
      <c r="C294" s="57" t="s">
        <v>918</v>
      </c>
      <c r="D294" s="58" t="s">
        <v>930</v>
      </c>
      <c r="E294" s="175" t="s">
        <v>930</v>
      </c>
      <c r="F294" s="175"/>
      <c r="G294" s="175"/>
      <c r="H294" s="174"/>
      <c r="I294" s="40"/>
    </row>
    <row r="295" spans="1:9" s="48" customFormat="1" x14ac:dyDescent="0.25">
      <c r="A295" s="55" t="s">
        <v>655</v>
      </c>
      <c r="B295" s="63" t="s">
        <v>656</v>
      </c>
      <c r="C295" s="57" t="s">
        <v>918</v>
      </c>
      <c r="D295" s="58" t="s">
        <v>930</v>
      </c>
      <c r="E295" s="175" t="s">
        <v>930</v>
      </c>
      <c r="F295" s="175"/>
      <c r="G295" s="175"/>
      <c r="H295" s="174"/>
      <c r="I295" s="40"/>
    </row>
    <row r="296" spans="1:9" s="48" customFormat="1" x14ac:dyDescent="0.25">
      <c r="A296" s="55" t="s">
        <v>657</v>
      </c>
      <c r="B296" s="65" t="s">
        <v>604</v>
      </c>
      <c r="C296" s="57" t="s">
        <v>918</v>
      </c>
      <c r="D296" s="58" t="s">
        <v>930</v>
      </c>
      <c r="E296" s="175" t="s">
        <v>930</v>
      </c>
      <c r="F296" s="175"/>
      <c r="G296" s="175"/>
      <c r="H296" s="174"/>
      <c r="I296" s="40"/>
    </row>
    <row r="297" spans="1:9" s="48" customFormat="1" x14ac:dyDescent="0.25">
      <c r="A297" s="55" t="s">
        <v>658</v>
      </c>
      <c r="B297" s="63" t="s">
        <v>659</v>
      </c>
      <c r="C297" s="57" t="s">
        <v>918</v>
      </c>
      <c r="D297" s="58" t="s">
        <v>930</v>
      </c>
      <c r="E297" s="175" t="s">
        <v>930</v>
      </c>
      <c r="F297" s="175"/>
      <c r="G297" s="175"/>
      <c r="H297" s="174"/>
      <c r="I297" s="40"/>
    </row>
    <row r="298" spans="1:9" s="48" customFormat="1" x14ac:dyDescent="0.25">
      <c r="A298" s="55" t="s">
        <v>660</v>
      </c>
      <c r="B298" s="65" t="s">
        <v>604</v>
      </c>
      <c r="C298" s="57" t="s">
        <v>918</v>
      </c>
      <c r="D298" s="58" t="s">
        <v>930</v>
      </c>
      <c r="E298" s="175" t="s">
        <v>930</v>
      </c>
      <c r="F298" s="175"/>
      <c r="G298" s="175"/>
      <c r="H298" s="174"/>
      <c r="I298" s="40"/>
    </row>
    <row r="299" spans="1:9" s="48" customFormat="1" x14ac:dyDescent="0.25">
      <c r="A299" s="55" t="s">
        <v>661</v>
      </c>
      <c r="B299" s="63" t="s">
        <v>662</v>
      </c>
      <c r="C299" s="57" t="s">
        <v>918</v>
      </c>
      <c r="D299" s="58" t="s">
        <v>930</v>
      </c>
      <c r="E299" s="175" t="s">
        <v>930</v>
      </c>
      <c r="F299" s="175"/>
      <c r="G299" s="175"/>
      <c r="H299" s="174"/>
      <c r="I299" s="40"/>
    </row>
    <row r="300" spans="1:9" s="48" customFormat="1" x14ac:dyDescent="0.25">
      <c r="A300" s="55" t="s">
        <v>663</v>
      </c>
      <c r="B300" s="65" t="s">
        <v>604</v>
      </c>
      <c r="C300" s="57" t="s">
        <v>918</v>
      </c>
      <c r="D300" s="58" t="s">
        <v>930</v>
      </c>
      <c r="E300" s="175" t="s">
        <v>930</v>
      </c>
      <c r="F300" s="175"/>
      <c r="G300" s="175"/>
      <c r="H300" s="174"/>
      <c r="I300" s="40"/>
    </row>
    <row r="301" spans="1:9" s="48" customFormat="1" ht="31.5" x14ac:dyDescent="0.25">
      <c r="A301" s="55" t="s">
        <v>664</v>
      </c>
      <c r="B301" s="63" t="s">
        <v>665</v>
      </c>
      <c r="C301" s="57" t="s">
        <v>918</v>
      </c>
      <c r="D301" s="58" t="s">
        <v>930</v>
      </c>
      <c r="E301" s="175" t="s">
        <v>930</v>
      </c>
      <c r="F301" s="175"/>
      <c r="G301" s="175"/>
      <c r="H301" s="174"/>
      <c r="I301" s="40"/>
    </row>
    <row r="302" spans="1:9" s="48" customFormat="1" x14ac:dyDescent="0.25">
      <c r="A302" s="55" t="s">
        <v>666</v>
      </c>
      <c r="B302" s="65" t="s">
        <v>604</v>
      </c>
      <c r="C302" s="57" t="s">
        <v>918</v>
      </c>
      <c r="D302" s="58" t="s">
        <v>930</v>
      </c>
      <c r="E302" s="175" t="s">
        <v>930</v>
      </c>
      <c r="F302" s="175"/>
      <c r="G302" s="175"/>
      <c r="H302" s="174"/>
      <c r="I302" s="40"/>
    </row>
    <row r="303" spans="1:9" s="48" customFormat="1" x14ac:dyDescent="0.25">
      <c r="A303" s="55" t="s">
        <v>667</v>
      </c>
      <c r="B303" s="63" t="s">
        <v>668</v>
      </c>
      <c r="C303" s="57" t="s">
        <v>918</v>
      </c>
      <c r="D303" s="58" t="s">
        <v>930</v>
      </c>
      <c r="E303" s="175" t="s">
        <v>930</v>
      </c>
      <c r="F303" s="175"/>
      <c r="G303" s="175"/>
      <c r="H303" s="174"/>
      <c r="I303" s="40"/>
    </row>
    <row r="304" spans="1:9" s="48" customFormat="1" x14ac:dyDescent="0.25">
      <c r="A304" s="55" t="s">
        <v>669</v>
      </c>
      <c r="B304" s="65" t="s">
        <v>604</v>
      </c>
      <c r="C304" s="57" t="s">
        <v>918</v>
      </c>
      <c r="D304" s="58" t="s">
        <v>930</v>
      </c>
      <c r="E304" s="175" t="s">
        <v>930</v>
      </c>
      <c r="F304" s="175"/>
      <c r="G304" s="175"/>
      <c r="H304" s="174"/>
      <c r="I304" s="40"/>
    </row>
    <row r="305" spans="1:9" s="48" customFormat="1" ht="31.5" x14ac:dyDescent="0.25">
      <c r="A305" s="55" t="s">
        <v>670</v>
      </c>
      <c r="B305" s="64" t="s">
        <v>671</v>
      </c>
      <c r="C305" s="57" t="s">
        <v>8</v>
      </c>
      <c r="D305" s="58" t="s">
        <v>930</v>
      </c>
      <c r="E305" s="175" t="s">
        <v>930</v>
      </c>
      <c r="F305" s="175"/>
      <c r="G305" s="175"/>
      <c r="H305" s="174"/>
      <c r="I305" s="40"/>
    </row>
    <row r="306" spans="1:9" s="48" customFormat="1" x14ac:dyDescent="0.25">
      <c r="A306" s="55" t="s">
        <v>672</v>
      </c>
      <c r="B306" s="63" t="s">
        <v>673</v>
      </c>
      <c r="C306" s="57" t="s">
        <v>8</v>
      </c>
      <c r="D306" s="58" t="s">
        <v>930</v>
      </c>
      <c r="E306" s="175" t="s">
        <v>930</v>
      </c>
      <c r="F306" s="175"/>
      <c r="G306" s="175"/>
      <c r="H306" s="174"/>
      <c r="I306" s="40"/>
    </row>
    <row r="307" spans="1:9" s="48" customFormat="1" ht="31.5" x14ac:dyDescent="0.25">
      <c r="A307" s="55" t="s">
        <v>674</v>
      </c>
      <c r="B307" s="63" t="s">
        <v>675</v>
      </c>
      <c r="C307" s="57" t="s">
        <v>8</v>
      </c>
      <c r="D307" s="58" t="s">
        <v>930</v>
      </c>
      <c r="E307" s="175" t="s">
        <v>930</v>
      </c>
      <c r="F307" s="175"/>
      <c r="G307" s="175"/>
      <c r="H307" s="174"/>
      <c r="I307" s="40"/>
    </row>
    <row r="308" spans="1:9" s="48" customFormat="1" ht="31.5" x14ac:dyDescent="0.25">
      <c r="A308" s="55" t="s">
        <v>676</v>
      </c>
      <c r="B308" s="63" t="s">
        <v>677</v>
      </c>
      <c r="C308" s="57" t="s">
        <v>8</v>
      </c>
      <c r="D308" s="58" t="s">
        <v>930</v>
      </c>
      <c r="E308" s="175" t="s">
        <v>930</v>
      </c>
      <c r="F308" s="175"/>
      <c r="G308" s="175"/>
      <c r="H308" s="174"/>
      <c r="I308" s="40"/>
    </row>
    <row r="309" spans="1:9" s="48" customFormat="1" ht="31.5" x14ac:dyDescent="0.25">
      <c r="A309" s="55" t="s">
        <v>678</v>
      </c>
      <c r="B309" s="63" t="s">
        <v>679</v>
      </c>
      <c r="C309" s="57" t="s">
        <v>8</v>
      </c>
      <c r="D309" s="58" t="s">
        <v>930</v>
      </c>
      <c r="E309" s="175" t="s">
        <v>930</v>
      </c>
      <c r="F309" s="175"/>
      <c r="G309" s="175"/>
      <c r="H309" s="174"/>
      <c r="I309" s="40"/>
    </row>
    <row r="310" spans="1:9" s="48" customFormat="1" x14ac:dyDescent="0.25">
      <c r="A310" s="55" t="s">
        <v>680</v>
      </c>
      <c r="B310" s="62" t="s">
        <v>681</v>
      </c>
      <c r="C310" s="57" t="s">
        <v>8</v>
      </c>
      <c r="D310" s="58" t="s">
        <v>930</v>
      </c>
      <c r="E310" s="175" t="s">
        <v>930</v>
      </c>
      <c r="F310" s="175"/>
      <c r="G310" s="175"/>
      <c r="H310" s="174"/>
      <c r="I310" s="40"/>
    </row>
    <row r="311" spans="1:9" s="48" customFormat="1" x14ac:dyDescent="0.25">
      <c r="A311" s="55" t="s">
        <v>682</v>
      </c>
      <c r="B311" s="62" t="s">
        <v>683</v>
      </c>
      <c r="C311" s="57" t="s">
        <v>8</v>
      </c>
      <c r="D311" s="58" t="s">
        <v>930</v>
      </c>
      <c r="E311" s="175" t="s">
        <v>930</v>
      </c>
      <c r="F311" s="175"/>
      <c r="G311" s="175"/>
      <c r="H311" s="174"/>
      <c r="I311" s="40"/>
    </row>
    <row r="312" spans="1:9" s="48" customFormat="1" x14ac:dyDescent="0.25">
      <c r="A312" s="55" t="s">
        <v>684</v>
      </c>
      <c r="B312" s="62" t="s">
        <v>685</v>
      </c>
      <c r="C312" s="57" t="s">
        <v>8</v>
      </c>
      <c r="D312" s="58" t="s">
        <v>930</v>
      </c>
      <c r="E312" s="175" t="s">
        <v>930</v>
      </c>
      <c r="F312" s="175"/>
      <c r="G312" s="175"/>
      <c r="H312" s="174"/>
      <c r="I312" s="40"/>
    </row>
    <row r="313" spans="1:9" s="48" customFormat="1" x14ac:dyDescent="0.25">
      <c r="A313" s="55" t="s">
        <v>686</v>
      </c>
      <c r="B313" s="62" t="s">
        <v>687</v>
      </c>
      <c r="C313" s="57" t="s">
        <v>8</v>
      </c>
      <c r="D313" s="58" t="s">
        <v>930</v>
      </c>
      <c r="E313" s="175" t="s">
        <v>930</v>
      </c>
      <c r="F313" s="175"/>
      <c r="G313" s="175"/>
      <c r="H313" s="174"/>
      <c r="I313" s="40"/>
    </row>
    <row r="314" spans="1:9" s="48" customFormat="1" x14ac:dyDescent="0.25">
      <c r="A314" s="55" t="s">
        <v>688</v>
      </c>
      <c r="B314" s="62" t="s">
        <v>689</v>
      </c>
      <c r="C314" s="57" t="s">
        <v>8</v>
      </c>
      <c r="D314" s="70" t="s">
        <v>930</v>
      </c>
      <c r="E314" s="175" t="s">
        <v>930</v>
      </c>
      <c r="F314" s="176"/>
      <c r="G314" s="176"/>
      <c r="H314" s="177"/>
      <c r="I314" s="40"/>
    </row>
    <row r="315" spans="1:9" s="48" customFormat="1" ht="31.5" x14ac:dyDescent="0.25">
      <c r="A315" s="55" t="s">
        <v>690</v>
      </c>
      <c r="B315" s="63" t="s">
        <v>691</v>
      </c>
      <c r="C315" s="57" t="s">
        <v>8</v>
      </c>
      <c r="D315" s="70" t="s">
        <v>930</v>
      </c>
      <c r="E315" s="175" t="s">
        <v>930</v>
      </c>
      <c r="F315" s="176"/>
      <c r="G315" s="176"/>
      <c r="H315" s="177"/>
      <c r="I315" s="40"/>
    </row>
    <row r="316" spans="1:9" s="48" customFormat="1" x14ac:dyDescent="0.25">
      <c r="A316" s="55" t="s">
        <v>692</v>
      </c>
      <c r="B316" s="83" t="s">
        <v>185</v>
      </c>
      <c r="C316" s="57" t="s">
        <v>8</v>
      </c>
      <c r="D316" s="58" t="s">
        <v>930</v>
      </c>
      <c r="E316" s="175" t="s">
        <v>930</v>
      </c>
      <c r="F316" s="175"/>
      <c r="G316" s="175"/>
      <c r="H316" s="174"/>
      <c r="I316" s="40"/>
    </row>
    <row r="317" spans="1:9" s="48" customFormat="1" ht="16.5" thickBot="1" x14ac:dyDescent="0.3">
      <c r="A317" s="72" t="s">
        <v>693</v>
      </c>
      <c r="B317" s="84" t="s">
        <v>186</v>
      </c>
      <c r="C317" s="74" t="s">
        <v>8</v>
      </c>
      <c r="D317" s="75" t="s">
        <v>930</v>
      </c>
      <c r="E317" s="179" t="s">
        <v>930</v>
      </c>
      <c r="F317" s="179"/>
      <c r="G317" s="179"/>
      <c r="H317" s="180"/>
      <c r="I317" s="40"/>
    </row>
    <row r="318" spans="1:9" s="48" customFormat="1" ht="19.5" thickBot="1" x14ac:dyDescent="0.3">
      <c r="A318" s="232" t="s">
        <v>694</v>
      </c>
      <c r="B318" s="233"/>
      <c r="C318" s="233"/>
      <c r="D318" s="233"/>
      <c r="E318" s="233"/>
      <c r="F318" s="233"/>
      <c r="G318" s="233"/>
      <c r="H318" s="234"/>
      <c r="I318" s="40"/>
    </row>
    <row r="319" spans="1:9" ht="15.75" customHeight="1" x14ac:dyDescent="0.25">
      <c r="A319" s="76" t="s">
        <v>695</v>
      </c>
      <c r="B319" s="81" t="s">
        <v>696</v>
      </c>
      <c r="C319" s="77" t="s">
        <v>441</v>
      </c>
      <c r="D319" s="183" t="s">
        <v>697</v>
      </c>
      <c r="E319" s="183" t="s">
        <v>697</v>
      </c>
      <c r="F319" s="183"/>
      <c r="G319" s="183" t="s">
        <v>697</v>
      </c>
      <c r="H319" s="184" t="s">
        <v>697</v>
      </c>
    </row>
    <row r="320" spans="1:9" x14ac:dyDescent="0.25">
      <c r="A320" s="55" t="s">
        <v>698</v>
      </c>
      <c r="B320" s="64" t="s">
        <v>699</v>
      </c>
      <c r="C320" s="57" t="s">
        <v>1</v>
      </c>
      <c r="D320" s="58" t="s">
        <v>930</v>
      </c>
      <c r="E320" s="175" t="s">
        <v>930</v>
      </c>
      <c r="F320" s="175"/>
      <c r="G320" s="175"/>
      <c r="H320" s="174"/>
    </row>
    <row r="321" spans="1:8" x14ac:dyDescent="0.25">
      <c r="A321" s="55" t="s">
        <v>700</v>
      </c>
      <c r="B321" s="64" t="s">
        <v>701</v>
      </c>
      <c r="C321" s="57" t="s">
        <v>702</v>
      </c>
      <c r="D321" s="58" t="s">
        <v>930</v>
      </c>
      <c r="E321" s="175" t="s">
        <v>930</v>
      </c>
      <c r="F321" s="175"/>
      <c r="G321" s="175"/>
      <c r="H321" s="174"/>
    </row>
    <row r="322" spans="1:8" x14ac:dyDescent="0.25">
      <c r="A322" s="55" t="s">
        <v>703</v>
      </c>
      <c r="B322" s="64" t="s">
        <v>704</v>
      </c>
      <c r="C322" s="57" t="s">
        <v>1</v>
      </c>
      <c r="D322" s="58" t="s">
        <v>930</v>
      </c>
      <c r="E322" s="175" t="s">
        <v>930</v>
      </c>
      <c r="F322" s="175"/>
      <c r="G322" s="175"/>
      <c r="H322" s="174"/>
    </row>
    <row r="323" spans="1:8" x14ac:dyDescent="0.25">
      <c r="A323" s="55" t="s">
        <v>705</v>
      </c>
      <c r="B323" s="64" t="s">
        <v>706</v>
      </c>
      <c r="C323" s="57" t="s">
        <v>702</v>
      </c>
      <c r="D323" s="58" t="s">
        <v>930</v>
      </c>
      <c r="E323" s="175" t="s">
        <v>930</v>
      </c>
      <c r="F323" s="175"/>
      <c r="G323" s="175"/>
      <c r="H323" s="174"/>
    </row>
    <row r="324" spans="1:8" x14ac:dyDescent="0.25">
      <c r="A324" s="55" t="s">
        <v>707</v>
      </c>
      <c r="B324" s="64" t="s">
        <v>708</v>
      </c>
      <c r="C324" s="57" t="s">
        <v>709</v>
      </c>
      <c r="D324" s="58" t="s">
        <v>930</v>
      </c>
      <c r="E324" s="175" t="s">
        <v>930</v>
      </c>
      <c r="F324" s="175"/>
      <c r="G324" s="175"/>
      <c r="H324" s="174"/>
    </row>
    <row r="325" spans="1:8" x14ac:dyDescent="0.25">
      <c r="A325" s="55" t="s">
        <v>710</v>
      </c>
      <c r="B325" s="64" t="s">
        <v>711</v>
      </c>
      <c r="C325" s="57" t="s">
        <v>441</v>
      </c>
      <c r="D325" s="185" t="s">
        <v>697</v>
      </c>
      <c r="E325" s="185" t="s">
        <v>697</v>
      </c>
      <c r="F325" s="185"/>
      <c r="G325" s="185" t="s">
        <v>697</v>
      </c>
      <c r="H325" s="186" t="s">
        <v>697</v>
      </c>
    </row>
    <row r="326" spans="1:8" x14ac:dyDescent="0.25">
      <c r="A326" s="55" t="s">
        <v>712</v>
      </c>
      <c r="B326" s="63" t="s">
        <v>713</v>
      </c>
      <c r="C326" s="57" t="s">
        <v>709</v>
      </c>
      <c r="D326" s="58" t="s">
        <v>930</v>
      </c>
      <c r="E326" s="175" t="s">
        <v>930</v>
      </c>
      <c r="F326" s="175"/>
      <c r="G326" s="175"/>
      <c r="H326" s="174"/>
    </row>
    <row r="327" spans="1:8" x14ac:dyDescent="0.25">
      <c r="A327" s="55" t="s">
        <v>714</v>
      </c>
      <c r="B327" s="63" t="s">
        <v>715</v>
      </c>
      <c r="C327" s="57" t="s">
        <v>716</v>
      </c>
      <c r="D327" s="58" t="s">
        <v>930</v>
      </c>
      <c r="E327" s="175" t="s">
        <v>930</v>
      </c>
      <c r="F327" s="175"/>
      <c r="G327" s="175"/>
      <c r="H327" s="174"/>
    </row>
    <row r="328" spans="1:8" x14ac:dyDescent="0.25">
      <c r="A328" s="55" t="s">
        <v>717</v>
      </c>
      <c r="B328" s="64" t="s">
        <v>718</v>
      </c>
      <c r="C328" s="57" t="s">
        <v>441</v>
      </c>
      <c r="D328" s="185" t="s">
        <v>697</v>
      </c>
      <c r="E328" s="185" t="s">
        <v>697</v>
      </c>
      <c r="F328" s="185"/>
      <c r="G328" s="185" t="s">
        <v>697</v>
      </c>
      <c r="H328" s="186" t="s">
        <v>697</v>
      </c>
    </row>
    <row r="329" spans="1:8" x14ac:dyDescent="0.25">
      <c r="A329" s="55" t="s">
        <v>719</v>
      </c>
      <c r="B329" s="63" t="s">
        <v>713</v>
      </c>
      <c r="C329" s="57" t="s">
        <v>709</v>
      </c>
      <c r="D329" s="58" t="s">
        <v>930</v>
      </c>
      <c r="E329" s="175" t="s">
        <v>930</v>
      </c>
      <c r="F329" s="175"/>
      <c r="G329" s="175"/>
      <c r="H329" s="174"/>
    </row>
    <row r="330" spans="1:8" x14ac:dyDescent="0.25">
      <c r="A330" s="55" t="s">
        <v>720</v>
      </c>
      <c r="B330" s="63" t="s">
        <v>721</v>
      </c>
      <c r="C330" s="57" t="s">
        <v>1</v>
      </c>
      <c r="D330" s="58" t="s">
        <v>930</v>
      </c>
      <c r="E330" s="175" t="s">
        <v>930</v>
      </c>
      <c r="F330" s="175"/>
      <c r="G330" s="175"/>
      <c r="H330" s="174"/>
    </row>
    <row r="331" spans="1:8" x14ac:dyDescent="0.25">
      <c r="A331" s="55" t="s">
        <v>722</v>
      </c>
      <c r="B331" s="63" t="s">
        <v>715</v>
      </c>
      <c r="C331" s="57" t="s">
        <v>716</v>
      </c>
      <c r="D331" s="58" t="s">
        <v>930</v>
      </c>
      <c r="E331" s="175" t="s">
        <v>930</v>
      </c>
      <c r="F331" s="175"/>
      <c r="G331" s="175"/>
      <c r="H331" s="174"/>
    </row>
    <row r="332" spans="1:8" x14ac:dyDescent="0.25">
      <c r="A332" s="55" t="s">
        <v>723</v>
      </c>
      <c r="B332" s="64" t="s">
        <v>724</v>
      </c>
      <c r="C332" s="57" t="s">
        <v>441</v>
      </c>
      <c r="D332" s="185" t="s">
        <v>697</v>
      </c>
      <c r="E332" s="185" t="s">
        <v>697</v>
      </c>
      <c r="F332" s="185"/>
      <c r="G332" s="185" t="s">
        <v>697</v>
      </c>
      <c r="H332" s="186" t="s">
        <v>697</v>
      </c>
    </row>
    <row r="333" spans="1:8" x14ac:dyDescent="0.25">
      <c r="A333" s="55" t="s">
        <v>725</v>
      </c>
      <c r="B333" s="63" t="s">
        <v>713</v>
      </c>
      <c r="C333" s="57" t="s">
        <v>709</v>
      </c>
      <c r="D333" s="58" t="s">
        <v>930</v>
      </c>
      <c r="E333" s="175" t="s">
        <v>930</v>
      </c>
      <c r="F333" s="175"/>
      <c r="G333" s="175"/>
      <c r="H333" s="174"/>
    </row>
    <row r="334" spans="1:8" x14ac:dyDescent="0.25">
      <c r="A334" s="55" t="s">
        <v>726</v>
      </c>
      <c r="B334" s="63" t="s">
        <v>715</v>
      </c>
      <c r="C334" s="57" t="s">
        <v>716</v>
      </c>
      <c r="D334" s="58" t="s">
        <v>930</v>
      </c>
      <c r="E334" s="175" t="s">
        <v>930</v>
      </c>
      <c r="F334" s="175"/>
      <c r="G334" s="175"/>
      <c r="H334" s="174"/>
    </row>
    <row r="335" spans="1:8" x14ac:dyDescent="0.25">
      <c r="A335" s="55" t="s">
        <v>727</v>
      </c>
      <c r="B335" s="64" t="s">
        <v>728</v>
      </c>
      <c r="C335" s="57" t="s">
        <v>441</v>
      </c>
      <c r="D335" s="185" t="s">
        <v>697</v>
      </c>
      <c r="E335" s="185" t="s">
        <v>697</v>
      </c>
      <c r="F335" s="185"/>
      <c r="G335" s="185" t="s">
        <v>697</v>
      </c>
      <c r="H335" s="186" t="s">
        <v>697</v>
      </c>
    </row>
    <row r="336" spans="1:8" x14ac:dyDescent="0.25">
      <c r="A336" s="55" t="s">
        <v>729</v>
      </c>
      <c r="B336" s="63" t="s">
        <v>713</v>
      </c>
      <c r="C336" s="57" t="s">
        <v>709</v>
      </c>
      <c r="D336" s="58" t="s">
        <v>930</v>
      </c>
      <c r="E336" s="175" t="s">
        <v>930</v>
      </c>
      <c r="F336" s="175"/>
      <c r="G336" s="175"/>
      <c r="H336" s="174"/>
    </row>
    <row r="337" spans="1:8" x14ac:dyDescent="0.25">
      <c r="A337" s="55" t="s">
        <v>730</v>
      </c>
      <c r="B337" s="63" t="s">
        <v>721</v>
      </c>
      <c r="C337" s="57" t="s">
        <v>1</v>
      </c>
      <c r="D337" s="58" t="s">
        <v>930</v>
      </c>
      <c r="E337" s="175" t="s">
        <v>930</v>
      </c>
      <c r="F337" s="175"/>
      <c r="G337" s="175"/>
      <c r="H337" s="174"/>
    </row>
    <row r="338" spans="1:8" x14ac:dyDescent="0.25">
      <c r="A338" s="55" t="s">
        <v>731</v>
      </c>
      <c r="B338" s="63" t="s">
        <v>715</v>
      </c>
      <c r="C338" s="57" t="s">
        <v>716</v>
      </c>
      <c r="D338" s="58" t="s">
        <v>930</v>
      </c>
      <c r="E338" s="175" t="s">
        <v>930</v>
      </c>
      <c r="F338" s="175"/>
      <c r="G338" s="175"/>
      <c r="H338" s="174"/>
    </row>
    <row r="339" spans="1:8" x14ac:dyDescent="0.25">
      <c r="A339" s="76" t="s">
        <v>732</v>
      </c>
      <c r="B339" s="81" t="s">
        <v>733</v>
      </c>
      <c r="C339" s="77" t="s">
        <v>441</v>
      </c>
      <c r="D339" s="185" t="s">
        <v>697</v>
      </c>
      <c r="E339" s="185" t="s">
        <v>697</v>
      </c>
      <c r="F339" s="183"/>
      <c r="G339" s="183" t="s">
        <v>697</v>
      </c>
      <c r="H339" s="184" t="s">
        <v>697</v>
      </c>
    </row>
    <row r="340" spans="1:8" x14ac:dyDescent="0.25">
      <c r="A340" s="55" t="s">
        <v>734</v>
      </c>
      <c r="B340" s="64" t="s">
        <v>735</v>
      </c>
      <c r="C340" s="57" t="s">
        <v>709</v>
      </c>
      <c r="D340" s="58" t="s">
        <v>930</v>
      </c>
      <c r="E340" s="175" t="s">
        <v>930</v>
      </c>
      <c r="F340" s="175"/>
      <c r="G340" s="175"/>
      <c r="H340" s="174"/>
    </row>
    <row r="341" spans="1:8" ht="31.5" x14ac:dyDescent="0.25">
      <c r="A341" s="55" t="s">
        <v>736</v>
      </c>
      <c r="B341" s="63" t="s">
        <v>737</v>
      </c>
      <c r="C341" s="57" t="s">
        <v>709</v>
      </c>
      <c r="D341" s="58" t="s">
        <v>930</v>
      </c>
      <c r="E341" s="175" t="s">
        <v>930</v>
      </c>
      <c r="F341" s="175"/>
      <c r="G341" s="175"/>
      <c r="H341" s="174"/>
    </row>
    <row r="342" spans="1:8" x14ac:dyDescent="0.25">
      <c r="A342" s="55" t="s">
        <v>738</v>
      </c>
      <c r="B342" s="83" t="s">
        <v>739</v>
      </c>
      <c r="C342" s="57" t="s">
        <v>709</v>
      </c>
      <c r="D342" s="58" t="s">
        <v>930</v>
      </c>
      <c r="E342" s="175" t="s">
        <v>930</v>
      </c>
      <c r="F342" s="175"/>
      <c r="G342" s="175"/>
      <c r="H342" s="174"/>
    </row>
    <row r="343" spans="1:8" x14ac:dyDescent="0.25">
      <c r="A343" s="55" t="s">
        <v>740</v>
      </c>
      <c r="B343" s="83" t="s">
        <v>741</v>
      </c>
      <c r="C343" s="57" t="s">
        <v>709</v>
      </c>
      <c r="D343" s="58" t="s">
        <v>930</v>
      </c>
      <c r="E343" s="175" t="s">
        <v>930</v>
      </c>
      <c r="F343" s="175"/>
      <c r="G343" s="175"/>
      <c r="H343" s="174"/>
    </row>
    <row r="344" spans="1:8" x14ac:dyDescent="0.25">
      <c r="A344" s="55" t="s">
        <v>742</v>
      </c>
      <c r="B344" s="64" t="s">
        <v>743</v>
      </c>
      <c r="C344" s="57" t="s">
        <v>709</v>
      </c>
      <c r="D344" s="58" t="s">
        <v>930</v>
      </c>
      <c r="E344" s="175" t="s">
        <v>930</v>
      </c>
      <c r="F344" s="175"/>
      <c r="G344" s="175"/>
      <c r="H344" s="174"/>
    </row>
    <row r="345" spans="1:8" x14ac:dyDescent="0.25">
      <c r="A345" s="55" t="s">
        <v>744</v>
      </c>
      <c r="B345" s="64" t="s">
        <v>745</v>
      </c>
      <c r="C345" s="57" t="s">
        <v>1</v>
      </c>
      <c r="D345" s="58" t="s">
        <v>930</v>
      </c>
      <c r="E345" s="175" t="s">
        <v>930</v>
      </c>
      <c r="F345" s="175"/>
      <c r="G345" s="175"/>
      <c r="H345" s="174"/>
    </row>
    <row r="346" spans="1:8" ht="31.5" x14ac:dyDescent="0.25">
      <c r="A346" s="55" t="s">
        <v>746</v>
      </c>
      <c r="B346" s="63" t="s">
        <v>747</v>
      </c>
      <c r="C346" s="57" t="s">
        <v>1</v>
      </c>
      <c r="D346" s="58" t="s">
        <v>930</v>
      </c>
      <c r="E346" s="175" t="s">
        <v>930</v>
      </c>
      <c r="F346" s="175"/>
      <c r="G346" s="175"/>
      <c r="H346" s="174"/>
    </row>
    <row r="347" spans="1:8" x14ac:dyDescent="0.25">
      <c r="A347" s="55" t="s">
        <v>748</v>
      </c>
      <c r="B347" s="83" t="s">
        <v>739</v>
      </c>
      <c r="C347" s="57" t="s">
        <v>1</v>
      </c>
      <c r="D347" s="58" t="s">
        <v>930</v>
      </c>
      <c r="E347" s="175" t="s">
        <v>930</v>
      </c>
      <c r="F347" s="175"/>
      <c r="G347" s="175"/>
      <c r="H347" s="174"/>
    </row>
    <row r="348" spans="1:8" x14ac:dyDescent="0.25">
      <c r="A348" s="55" t="s">
        <v>749</v>
      </c>
      <c r="B348" s="83" t="s">
        <v>741</v>
      </c>
      <c r="C348" s="57" t="s">
        <v>1</v>
      </c>
      <c r="D348" s="58" t="s">
        <v>930</v>
      </c>
      <c r="E348" s="175" t="s">
        <v>930</v>
      </c>
      <c r="F348" s="175"/>
      <c r="G348" s="175"/>
      <c r="H348" s="174"/>
    </row>
    <row r="349" spans="1:8" x14ac:dyDescent="0.25">
      <c r="A349" s="55" t="s">
        <v>750</v>
      </c>
      <c r="B349" s="64" t="s">
        <v>751</v>
      </c>
      <c r="C349" s="57" t="s">
        <v>752</v>
      </c>
      <c r="D349" s="58" t="s">
        <v>930</v>
      </c>
      <c r="E349" s="175" t="s">
        <v>930</v>
      </c>
      <c r="F349" s="175"/>
      <c r="G349" s="175"/>
      <c r="H349" s="174"/>
    </row>
    <row r="350" spans="1:8" ht="31.5" x14ac:dyDescent="0.25">
      <c r="A350" s="55" t="s">
        <v>753</v>
      </c>
      <c r="B350" s="64" t="s">
        <v>754</v>
      </c>
      <c r="C350" s="57" t="s">
        <v>918</v>
      </c>
      <c r="D350" s="58" t="s">
        <v>930</v>
      </c>
      <c r="E350" s="175" t="s">
        <v>930</v>
      </c>
      <c r="F350" s="175"/>
      <c r="G350" s="175"/>
      <c r="H350" s="174"/>
    </row>
    <row r="351" spans="1:8" x14ac:dyDescent="0.25">
      <c r="A351" s="55" t="s">
        <v>755</v>
      </c>
      <c r="B351" s="79" t="s">
        <v>756</v>
      </c>
      <c r="C351" s="57" t="s">
        <v>441</v>
      </c>
      <c r="D351" s="185" t="s">
        <v>697</v>
      </c>
      <c r="E351" s="185" t="s">
        <v>697</v>
      </c>
      <c r="F351" s="185"/>
      <c r="G351" s="185" t="s">
        <v>697</v>
      </c>
      <c r="H351" s="186" t="s">
        <v>697</v>
      </c>
    </row>
    <row r="352" spans="1:8" x14ac:dyDescent="0.25">
      <c r="A352" s="55" t="s">
        <v>757</v>
      </c>
      <c r="B352" s="64" t="s">
        <v>758</v>
      </c>
      <c r="C352" s="57" t="s">
        <v>709</v>
      </c>
      <c r="D352" s="58" t="s">
        <v>930</v>
      </c>
      <c r="E352" s="175" t="s">
        <v>930</v>
      </c>
      <c r="F352" s="175"/>
      <c r="G352" s="175"/>
      <c r="H352" s="174"/>
    </row>
    <row r="353" spans="1:8" x14ac:dyDescent="0.25">
      <c r="A353" s="55" t="s">
        <v>759</v>
      </c>
      <c r="B353" s="64" t="s">
        <v>760</v>
      </c>
      <c r="C353" s="57" t="s">
        <v>702</v>
      </c>
      <c r="D353" s="58" t="s">
        <v>930</v>
      </c>
      <c r="E353" s="175" t="s">
        <v>930</v>
      </c>
      <c r="F353" s="175"/>
      <c r="G353" s="175"/>
      <c r="H353" s="174"/>
    </row>
    <row r="354" spans="1:8" ht="47.25" x14ac:dyDescent="0.25">
      <c r="A354" s="55" t="s">
        <v>761</v>
      </c>
      <c r="B354" s="64" t="s">
        <v>762</v>
      </c>
      <c r="C354" s="57" t="s">
        <v>918</v>
      </c>
      <c r="D354" s="58" t="s">
        <v>930</v>
      </c>
      <c r="E354" s="175" t="s">
        <v>930</v>
      </c>
      <c r="F354" s="175"/>
      <c r="G354" s="175"/>
      <c r="H354" s="174"/>
    </row>
    <row r="355" spans="1:8" ht="31.5" x14ac:dyDescent="0.25">
      <c r="A355" s="55" t="s">
        <v>763</v>
      </c>
      <c r="B355" s="64" t="s">
        <v>764</v>
      </c>
      <c r="C355" s="57" t="s">
        <v>918</v>
      </c>
      <c r="D355" s="58" t="s">
        <v>930</v>
      </c>
      <c r="E355" s="175" t="s">
        <v>930</v>
      </c>
      <c r="F355" s="175"/>
      <c r="G355" s="175"/>
      <c r="H355" s="174"/>
    </row>
    <row r="356" spans="1:8" x14ac:dyDescent="0.25">
      <c r="A356" s="55" t="s">
        <v>765</v>
      </c>
      <c r="B356" s="79" t="s">
        <v>766</v>
      </c>
      <c r="C356" s="186" t="s">
        <v>441</v>
      </c>
      <c r="D356" s="185" t="s">
        <v>697</v>
      </c>
      <c r="E356" s="185" t="s">
        <v>697</v>
      </c>
      <c r="F356" s="185"/>
      <c r="G356" s="185" t="s">
        <v>697</v>
      </c>
      <c r="H356" s="186" t="s">
        <v>697</v>
      </c>
    </row>
    <row r="357" spans="1:8" x14ac:dyDescent="0.25">
      <c r="A357" s="55" t="s">
        <v>767</v>
      </c>
      <c r="B357" s="64" t="s">
        <v>768</v>
      </c>
      <c r="C357" s="57" t="s">
        <v>1</v>
      </c>
      <c r="D357" s="58" t="s">
        <v>930</v>
      </c>
      <c r="E357" s="175" t="s">
        <v>930</v>
      </c>
      <c r="F357" s="175"/>
      <c r="G357" s="175"/>
      <c r="H357" s="174"/>
    </row>
    <row r="358" spans="1:8" ht="47.25" x14ac:dyDescent="0.25">
      <c r="A358" s="55" t="s">
        <v>769</v>
      </c>
      <c r="B358" s="63" t="s">
        <v>770</v>
      </c>
      <c r="C358" s="57" t="s">
        <v>1</v>
      </c>
      <c r="D358" s="58" t="s">
        <v>930</v>
      </c>
      <c r="E358" s="175" t="s">
        <v>930</v>
      </c>
      <c r="F358" s="175"/>
      <c r="G358" s="175"/>
      <c r="H358" s="174"/>
    </row>
    <row r="359" spans="1:8" ht="47.25" x14ac:dyDescent="0.25">
      <c r="A359" s="55" t="s">
        <v>771</v>
      </c>
      <c r="B359" s="63" t="s">
        <v>772</v>
      </c>
      <c r="C359" s="57" t="s">
        <v>1</v>
      </c>
      <c r="D359" s="58" t="s">
        <v>930</v>
      </c>
      <c r="E359" s="175" t="s">
        <v>930</v>
      </c>
      <c r="F359" s="175"/>
      <c r="G359" s="175"/>
      <c r="H359" s="174"/>
    </row>
    <row r="360" spans="1:8" ht="31.5" x14ac:dyDescent="0.25">
      <c r="A360" s="55" t="s">
        <v>773</v>
      </c>
      <c r="B360" s="63" t="s">
        <v>774</v>
      </c>
      <c r="C360" s="57" t="s">
        <v>1</v>
      </c>
      <c r="D360" s="58" t="s">
        <v>930</v>
      </c>
      <c r="E360" s="175" t="s">
        <v>930</v>
      </c>
      <c r="F360" s="175"/>
      <c r="G360" s="175"/>
      <c r="H360" s="174"/>
    </row>
    <row r="361" spans="1:8" x14ac:dyDescent="0.25">
      <c r="A361" s="55" t="s">
        <v>775</v>
      </c>
      <c r="B361" s="64" t="s">
        <v>776</v>
      </c>
      <c r="C361" s="57" t="s">
        <v>709</v>
      </c>
      <c r="D361" s="58" t="s">
        <v>930</v>
      </c>
      <c r="E361" s="175" t="s">
        <v>930</v>
      </c>
      <c r="F361" s="175"/>
      <c r="G361" s="175"/>
      <c r="H361" s="174"/>
    </row>
    <row r="362" spans="1:8" ht="31.5" x14ac:dyDescent="0.25">
      <c r="A362" s="55" t="s">
        <v>777</v>
      </c>
      <c r="B362" s="63" t="s">
        <v>778</v>
      </c>
      <c r="C362" s="57" t="s">
        <v>709</v>
      </c>
      <c r="D362" s="58" t="s">
        <v>930</v>
      </c>
      <c r="E362" s="175" t="s">
        <v>930</v>
      </c>
      <c r="F362" s="175"/>
      <c r="G362" s="175"/>
      <c r="H362" s="174"/>
    </row>
    <row r="363" spans="1:8" x14ac:dyDescent="0.25">
      <c r="A363" s="55" t="s">
        <v>779</v>
      </c>
      <c r="B363" s="63" t="s">
        <v>780</v>
      </c>
      <c r="C363" s="57" t="s">
        <v>709</v>
      </c>
      <c r="D363" s="58" t="s">
        <v>930</v>
      </c>
      <c r="E363" s="175" t="s">
        <v>930</v>
      </c>
      <c r="F363" s="175"/>
      <c r="G363" s="175"/>
      <c r="H363" s="174"/>
    </row>
    <row r="364" spans="1:8" ht="31.5" x14ac:dyDescent="0.25">
      <c r="A364" s="55" t="s">
        <v>781</v>
      </c>
      <c r="B364" s="64" t="s">
        <v>782</v>
      </c>
      <c r="C364" s="57" t="s">
        <v>918</v>
      </c>
      <c r="D364" s="58" t="s">
        <v>930</v>
      </c>
      <c r="E364" s="175" t="s">
        <v>930</v>
      </c>
      <c r="F364" s="175"/>
      <c r="G364" s="175"/>
      <c r="H364" s="174"/>
    </row>
    <row r="365" spans="1:8" x14ac:dyDescent="0.25">
      <c r="A365" s="55" t="s">
        <v>783</v>
      </c>
      <c r="B365" s="63" t="s">
        <v>784</v>
      </c>
      <c r="C365" s="57" t="s">
        <v>918</v>
      </c>
      <c r="D365" s="70" t="s">
        <v>930</v>
      </c>
      <c r="E365" s="175" t="s">
        <v>930</v>
      </c>
      <c r="F365" s="176"/>
      <c r="G365" s="176"/>
      <c r="H365" s="177"/>
    </row>
    <row r="366" spans="1:8" x14ac:dyDescent="0.25">
      <c r="A366" s="55" t="s">
        <v>785</v>
      </c>
      <c r="B366" s="63" t="s">
        <v>186</v>
      </c>
      <c r="C366" s="57" t="s">
        <v>918</v>
      </c>
      <c r="D366" s="70" t="s">
        <v>930</v>
      </c>
      <c r="E366" s="175" t="s">
        <v>930</v>
      </c>
      <c r="F366" s="176"/>
      <c r="G366" s="176"/>
      <c r="H366" s="177"/>
    </row>
    <row r="367" spans="1:8" ht="16.5" thickBot="1" x14ac:dyDescent="0.3">
      <c r="A367" s="72" t="s">
        <v>786</v>
      </c>
      <c r="B367" s="85" t="s">
        <v>787</v>
      </c>
      <c r="C367" s="74" t="s">
        <v>925</v>
      </c>
      <c r="D367" s="75" t="s">
        <v>930</v>
      </c>
      <c r="E367" s="179" t="s">
        <v>930</v>
      </c>
      <c r="F367" s="179"/>
      <c r="G367" s="179"/>
      <c r="H367" s="86"/>
    </row>
    <row r="368" spans="1:8" ht="15.75" customHeight="1" x14ac:dyDescent="0.25">
      <c r="A368" s="235" t="s">
        <v>788</v>
      </c>
      <c r="B368" s="236"/>
      <c r="C368" s="236"/>
      <c r="D368" s="236"/>
      <c r="E368" s="236"/>
      <c r="F368" s="236"/>
      <c r="G368" s="236"/>
      <c r="H368" s="237"/>
    </row>
    <row r="369" spans="1:8" ht="16.5" customHeight="1" thickBot="1" x14ac:dyDescent="0.3">
      <c r="A369" s="235"/>
      <c r="B369" s="236"/>
      <c r="C369" s="236"/>
      <c r="D369" s="236"/>
      <c r="E369" s="236"/>
      <c r="F369" s="236"/>
      <c r="G369" s="236"/>
      <c r="H369" s="237"/>
    </row>
    <row r="370" spans="1:8" s="119" customFormat="1" ht="111.75" customHeight="1" x14ac:dyDescent="0.25">
      <c r="A370" s="223" t="s">
        <v>169</v>
      </c>
      <c r="B370" s="225" t="s">
        <v>170</v>
      </c>
      <c r="C370" s="229" t="s">
        <v>269</v>
      </c>
      <c r="D370" s="407" t="s">
        <v>992</v>
      </c>
      <c r="E370" s="426"/>
      <c r="F370" s="226" t="s">
        <v>874</v>
      </c>
      <c r="G370" s="228"/>
      <c r="H370" s="230" t="s">
        <v>7</v>
      </c>
    </row>
    <row r="371" spans="1:8" s="119" customFormat="1" ht="45" x14ac:dyDescent="0.25">
      <c r="A371" s="224"/>
      <c r="B371" s="226"/>
      <c r="C371" s="227"/>
      <c r="D371" s="204" t="s">
        <v>849</v>
      </c>
      <c r="E371" s="205" t="s">
        <v>10</v>
      </c>
      <c r="F371" s="205" t="s">
        <v>850</v>
      </c>
      <c r="G371" s="204" t="s">
        <v>848</v>
      </c>
      <c r="H371" s="231"/>
    </row>
    <row r="372" spans="1:8" ht="16.5" thickBot="1" x14ac:dyDescent="0.3">
      <c r="A372" s="242" t="s">
        <v>942</v>
      </c>
      <c r="B372" s="47">
        <v>2</v>
      </c>
      <c r="C372" s="88">
        <v>3</v>
      </c>
      <c r="D372" s="89">
        <v>4</v>
      </c>
      <c r="E372" s="309">
        <v>5</v>
      </c>
      <c r="F372" s="90">
        <v>6</v>
      </c>
      <c r="G372" s="90">
        <v>7</v>
      </c>
      <c r="H372" s="91">
        <v>8</v>
      </c>
    </row>
    <row r="373" spans="1:8" ht="46.5" customHeight="1" x14ac:dyDescent="0.25">
      <c r="A373" s="243" t="s">
        <v>789</v>
      </c>
      <c r="B373" s="238"/>
      <c r="C373" s="57" t="s">
        <v>918</v>
      </c>
      <c r="D373" s="308">
        <f>D374</f>
        <v>6.5009999999999994</v>
      </c>
      <c r="E373" s="310">
        <f>E374</f>
        <v>2.5950000000000002</v>
      </c>
      <c r="F373" s="265">
        <v>0</v>
      </c>
      <c r="G373" s="92">
        <f>E373/D373*100</f>
        <v>39.916935856022157</v>
      </c>
      <c r="H373" s="93"/>
    </row>
    <row r="374" spans="1:8" x14ac:dyDescent="0.25">
      <c r="A374" s="55" t="s">
        <v>171</v>
      </c>
      <c r="B374" s="94" t="s">
        <v>790</v>
      </c>
      <c r="C374" s="266" t="s">
        <v>918</v>
      </c>
      <c r="D374" s="310">
        <f>D382+D399+D427</f>
        <v>6.5009999999999994</v>
      </c>
      <c r="E374" s="310">
        <f>E382+E399+E427</f>
        <v>2.5950000000000002</v>
      </c>
      <c r="F374" s="265">
        <v>0</v>
      </c>
      <c r="G374" s="92">
        <f>E374/D374*100</f>
        <v>39.916935856022157</v>
      </c>
      <c r="H374" s="96"/>
    </row>
    <row r="375" spans="1:8" x14ac:dyDescent="0.25">
      <c r="A375" s="55" t="s">
        <v>172</v>
      </c>
      <c r="B375" s="64" t="s">
        <v>173</v>
      </c>
      <c r="C375" s="266" t="s">
        <v>918</v>
      </c>
      <c r="D375" s="265">
        <f>D376</f>
        <v>2.8849999999999998</v>
      </c>
      <c r="E375" s="58">
        <v>2.165</v>
      </c>
      <c r="F375" s="107">
        <v>0</v>
      </c>
      <c r="G375" s="92">
        <f t="shared" ref="G375:G376" si="0">E375/D375*100</f>
        <v>75.043327556325835</v>
      </c>
      <c r="H375" s="96"/>
    </row>
    <row r="376" spans="1:8" ht="31.5" x14ac:dyDescent="0.25">
      <c r="A376" s="55" t="s">
        <v>174</v>
      </c>
      <c r="B376" s="63" t="s">
        <v>791</v>
      </c>
      <c r="C376" s="266" t="s">
        <v>918</v>
      </c>
      <c r="D376" s="265">
        <f>D382</f>
        <v>2.8849999999999998</v>
      </c>
      <c r="E376" s="58">
        <v>2.165</v>
      </c>
      <c r="F376" s="107">
        <v>0</v>
      </c>
      <c r="G376" s="92">
        <f t="shared" si="0"/>
        <v>75.043327556325835</v>
      </c>
      <c r="H376" s="96"/>
    </row>
    <row r="377" spans="1:8" x14ac:dyDescent="0.25">
      <c r="A377" s="55" t="s">
        <v>175</v>
      </c>
      <c r="B377" s="65" t="s">
        <v>792</v>
      </c>
      <c r="C377" s="57" t="s">
        <v>918</v>
      </c>
      <c r="D377" s="58">
        <v>0</v>
      </c>
      <c r="E377" s="107">
        <v>0</v>
      </c>
      <c r="F377" s="107">
        <v>0</v>
      </c>
      <c r="G377" s="95">
        <v>0</v>
      </c>
      <c r="H377" s="96"/>
    </row>
    <row r="378" spans="1:8" ht="31.5" x14ac:dyDescent="0.25">
      <c r="A378" s="55" t="s">
        <v>793</v>
      </c>
      <c r="B378" s="66" t="s">
        <v>273</v>
      </c>
      <c r="C378" s="57" t="s">
        <v>918</v>
      </c>
      <c r="D378" s="58">
        <v>0</v>
      </c>
      <c r="E378" s="107">
        <v>0</v>
      </c>
      <c r="F378" s="107">
        <v>0</v>
      </c>
      <c r="G378" s="95">
        <v>0</v>
      </c>
      <c r="H378" s="96"/>
    </row>
    <row r="379" spans="1:8" ht="31.5" x14ac:dyDescent="0.25">
      <c r="A379" s="55" t="s">
        <v>794</v>
      </c>
      <c r="B379" s="66" t="s">
        <v>274</v>
      </c>
      <c r="C379" s="57" t="s">
        <v>918</v>
      </c>
      <c r="D379" s="58">
        <v>0</v>
      </c>
      <c r="E379" s="107">
        <v>0</v>
      </c>
      <c r="F379" s="107">
        <v>0</v>
      </c>
      <c r="G379" s="95">
        <v>0</v>
      </c>
      <c r="H379" s="96"/>
    </row>
    <row r="380" spans="1:8" ht="31.5" x14ac:dyDescent="0.25">
      <c r="A380" s="55" t="s">
        <v>795</v>
      </c>
      <c r="B380" s="66" t="s">
        <v>275</v>
      </c>
      <c r="C380" s="57" t="s">
        <v>918</v>
      </c>
      <c r="D380" s="58">
        <v>0</v>
      </c>
      <c r="E380" s="107">
        <v>0</v>
      </c>
      <c r="F380" s="107">
        <v>0</v>
      </c>
      <c r="G380" s="95">
        <v>0</v>
      </c>
      <c r="H380" s="96"/>
    </row>
    <row r="381" spans="1:8" ht="16.5" thickBot="1" x14ac:dyDescent="0.3">
      <c r="A381" s="55" t="s">
        <v>177</v>
      </c>
      <c r="B381" s="65" t="s">
        <v>796</v>
      </c>
      <c r="C381" s="57" t="s">
        <v>918</v>
      </c>
      <c r="D381" s="58">
        <v>0</v>
      </c>
      <c r="E381" s="112">
        <v>0</v>
      </c>
      <c r="F381" s="112">
        <v>0</v>
      </c>
      <c r="G381" s="95">
        <v>0</v>
      </c>
      <c r="H381" s="96"/>
    </row>
    <row r="382" spans="1:8" ht="16.5" thickBot="1" x14ac:dyDescent="0.3">
      <c r="A382" s="55" t="s">
        <v>179</v>
      </c>
      <c r="B382" s="65" t="s">
        <v>797</v>
      </c>
      <c r="C382" s="266" t="s">
        <v>918</v>
      </c>
      <c r="D382" s="265">
        <v>2.8849999999999998</v>
      </c>
      <c r="E382" s="58">
        <v>2.165</v>
      </c>
      <c r="F382" s="112">
        <v>0</v>
      </c>
      <c r="G382" s="92">
        <f>E382/D382*100</f>
        <v>75.043327556325835</v>
      </c>
      <c r="H382" s="96"/>
    </row>
    <row r="383" spans="1:8" ht="16.5" thickBot="1" x14ac:dyDescent="0.3">
      <c r="A383" s="55" t="s">
        <v>181</v>
      </c>
      <c r="B383" s="65" t="s">
        <v>798</v>
      </c>
      <c r="C383" s="57" t="s">
        <v>918</v>
      </c>
      <c r="D383" s="58">
        <v>0</v>
      </c>
      <c r="E383" s="112">
        <v>0</v>
      </c>
      <c r="F383" s="112">
        <v>0</v>
      </c>
      <c r="G383" s="95">
        <v>0</v>
      </c>
      <c r="H383" s="96"/>
    </row>
    <row r="384" spans="1:8" ht="16.5" thickBot="1" x14ac:dyDescent="0.3">
      <c r="A384" s="55" t="s">
        <v>182</v>
      </c>
      <c r="B384" s="65" t="s">
        <v>799</v>
      </c>
      <c r="C384" s="57" t="s">
        <v>918</v>
      </c>
      <c r="D384" s="58">
        <v>0</v>
      </c>
      <c r="E384" s="112">
        <v>0</v>
      </c>
      <c r="F384" s="112">
        <v>0</v>
      </c>
      <c r="G384" s="95">
        <v>0</v>
      </c>
      <c r="H384" s="96"/>
    </row>
    <row r="385" spans="1:8" ht="32.25" thickBot="1" x14ac:dyDescent="0.3">
      <c r="A385" s="55" t="s">
        <v>800</v>
      </c>
      <c r="B385" s="66" t="s">
        <v>801</v>
      </c>
      <c r="C385" s="57" t="s">
        <v>918</v>
      </c>
      <c r="D385" s="58">
        <v>0</v>
      </c>
      <c r="E385" s="112">
        <v>0</v>
      </c>
      <c r="F385" s="112">
        <v>0</v>
      </c>
      <c r="G385" s="95">
        <v>0</v>
      </c>
      <c r="H385" s="96"/>
    </row>
    <row r="386" spans="1:8" ht="16.5" thickBot="1" x14ac:dyDescent="0.3">
      <c r="A386" s="55" t="s">
        <v>802</v>
      </c>
      <c r="B386" s="66" t="s">
        <v>803</v>
      </c>
      <c r="C386" s="57" t="s">
        <v>918</v>
      </c>
      <c r="D386" s="58">
        <v>0</v>
      </c>
      <c r="E386" s="112">
        <v>0</v>
      </c>
      <c r="F386" s="112">
        <v>0</v>
      </c>
      <c r="G386" s="95">
        <v>0</v>
      </c>
      <c r="H386" s="96"/>
    </row>
    <row r="387" spans="1:8" ht="16.5" thickBot="1" x14ac:dyDescent="0.3">
      <c r="A387" s="55" t="s">
        <v>804</v>
      </c>
      <c r="B387" s="66" t="s">
        <v>189</v>
      </c>
      <c r="C387" s="57" t="s">
        <v>918</v>
      </c>
      <c r="D387" s="58">
        <v>0</v>
      </c>
      <c r="E387" s="112">
        <v>0</v>
      </c>
      <c r="F387" s="112">
        <v>0</v>
      </c>
      <c r="G387" s="95">
        <v>0</v>
      </c>
      <c r="H387" s="96"/>
    </row>
    <row r="388" spans="1:8" ht="16.5" thickBot="1" x14ac:dyDescent="0.3">
      <c r="A388" s="55" t="s">
        <v>805</v>
      </c>
      <c r="B388" s="66" t="s">
        <v>803</v>
      </c>
      <c r="C388" s="57" t="s">
        <v>918</v>
      </c>
      <c r="D388" s="58">
        <v>0</v>
      </c>
      <c r="E388" s="112">
        <v>0</v>
      </c>
      <c r="F388" s="112">
        <v>0</v>
      </c>
      <c r="G388" s="95">
        <v>0</v>
      </c>
      <c r="H388" s="96"/>
    </row>
    <row r="389" spans="1:8" ht="16.5" thickBot="1" x14ac:dyDescent="0.3">
      <c r="A389" s="55" t="s">
        <v>183</v>
      </c>
      <c r="B389" s="65" t="s">
        <v>806</v>
      </c>
      <c r="C389" s="57" t="s">
        <v>918</v>
      </c>
      <c r="D389" s="58">
        <v>0</v>
      </c>
      <c r="E389" s="112">
        <v>0</v>
      </c>
      <c r="F389" s="112">
        <v>0</v>
      </c>
      <c r="G389" s="95">
        <v>0</v>
      </c>
      <c r="H389" s="96"/>
    </row>
    <row r="390" spans="1:8" ht="16.5" thickBot="1" x14ac:dyDescent="0.3">
      <c r="A390" s="55" t="s">
        <v>184</v>
      </c>
      <c r="B390" s="65" t="s">
        <v>625</v>
      </c>
      <c r="C390" s="57" t="s">
        <v>918</v>
      </c>
      <c r="D390" s="58">
        <v>0</v>
      </c>
      <c r="E390" s="112">
        <v>0</v>
      </c>
      <c r="F390" s="112">
        <v>0</v>
      </c>
      <c r="G390" s="95">
        <v>0</v>
      </c>
      <c r="H390" s="96"/>
    </row>
    <row r="391" spans="1:8" ht="32.25" thickBot="1" x14ac:dyDescent="0.3">
      <c r="A391" s="55" t="s">
        <v>807</v>
      </c>
      <c r="B391" s="65" t="s">
        <v>808</v>
      </c>
      <c r="C391" s="57" t="s">
        <v>918</v>
      </c>
      <c r="D391" s="58">
        <v>0</v>
      </c>
      <c r="E391" s="112">
        <v>0</v>
      </c>
      <c r="F391" s="112">
        <v>0</v>
      </c>
      <c r="G391" s="95">
        <v>0</v>
      </c>
      <c r="H391" s="96"/>
    </row>
    <row r="392" spans="1:8" ht="16.5" thickBot="1" x14ac:dyDescent="0.3">
      <c r="A392" s="55" t="s">
        <v>809</v>
      </c>
      <c r="B392" s="66" t="s">
        <v>185</v>
      </c>
      <c r="C392" s="57" t="s">
        <v>918</v>
      </c>
      <c r="D392" s="58">
        <v>0</v>
      </c>
      <c r="E392" s="112">
        <v>0</v>
      </c>
      <c r="F392" s="112">
        <v>0</v>
      </c>
      <c r="G392" s="95">
        <v>0</v>
      </c>
      <c r="H392" s="96"/>
    </row>
    <row r="393" spans="1:8" ht="16.5" thickBot="1" x14ac:dyDescent="0.3">
      <c r="A393" s="55" t="s">
        <v>810</v>
      </c>
      <c r="B393" s="97" t="s">
        <v>186</v>
      </c>
      <c r="C393" s="57" t="s">
        <v>918</v>
      </c>
      <c r="D393" s="58">
        <v>0</v>
      </c>
      <c r="E393" s="112">
        <v>0</v>
      </c>
      <c r="F393" s="112">
        <v>0</v>
      </c>
      <c r="G393" s="95">
        <v>0</v>
      </c>
      <c r="H393" s="96"/>
    </row>
    <row r="394" spans="1:8" ht="32.25" thickBot="1" x14ac:dyDescent="0.3">
      <c r="A394" s="55" t="s">
        <v>187</v>
      </c>
      <c r="B394" s="63" t="s">
        <v>811</v>
      </c>
      <c r="C394" s="57" t="s">
        <v>918</v>
      </c>
      <c r="D394" s="58">
        <v>0</v>
      </c>
      <c r="E394" s="112">
        <v>0</v>
      </c>
      <c r="F394" s="112">
        <v>0</v>
      </c>
      <c r="G394" s="95">
        <v>0</v>
      </c>
      <c r="H394" s="96"/>
    </row>
    <row r="395" spans="1:8" ht="32.25" thickBot="1" x14ac:dyDescent="0.3">
      <c r="A395" s="55" t="s">
        <v>812</v>
      </c>
      <c r="B395" s="65" t="s">
        <v>273</v>
      </c>
      <c r="C395" s="57" t="s">
        <v>918</v>
      </c>
      <c r="D395" s="58">
        <v>0</v>
      </c>
      <c r="E395" s="112">
        <v>0</v>
      </c>
      <c r="F395" s="112">
        <v>0</v>
      </c>
      <c r="G395" s="95">
        <v>0</v>
      </c>
      <c r="H395" s="96"/>
    </row>
    <row r="396" spans="1:8" ht="32.25" thickBot="1" x14ac:dyDescent="0.3">
      <c r="A396" s="55" t="s">
        <v>813</v>
      </c>
      <c r="B396" s="65" t="s">
        <v>274</v>
      </c>
      <c r="C396" s="57" t="s">
        <v>918</v>
      </c>
      <c r="D396" s="58">
        <v>0</v>
      </c>
      <c r="E396" s="112">
        <v>0</v>
      </c>
      <c r="F396" s="112">
        <v>0</v>
      </c>
      <c r="G396" s="95">
        <v>0</v>
      </c>
      <c r="H396" s="96"/>
    </row>
    <row r="397" spans="1:8" ht="32.25" thickBot="1" x14ac:dyDescent="0.3">
      <c r="A397" s="55" t="s">
        <v>814</v>
      </c>
      <c r="B397" s="65" t="s">
        <v>275</v>
      </c>
      <c r="C397" s="57" t="s">
        <v>918</v>
      </c>
      <c r="D397" s="58">
        <v>0</v>
      </c>
      <c r="E397" s="112">
        <v>0</v>
      </c>
      <c r="F397" s="112">
        <v>0</v>
      </c>
      <c r="G397" s="95">
        <v>0</v>
      </c>
      <c r="H397" s="96"/>
    </row>
    <row r="398" spans="1:8" ht="16.5" thickBot="1" x14ac:dyDescent="0.3">
      <c r="A398" s="55" t="s">
        <v>188</v>
      </c>
      <c r="B398" s="63" t="s">
        <v>815</v>
      </c>
      <c r="C398" s="57" t="s">
        <v>918</v>
      </c>
      <c r="D398" s="58">
        <v>0</v>
      </c>
      <c r="E398" s="112">
        <v>0</v>
      </c>
      <c r="F398" s="112">
        <v>0</v>
      </c>
      <c r="G398" s="95">
        <v>0</v>
      </c>
      <c r="H398" s="96"/>
    </row>
    <row r="399" spans="1:8" ht="16.5" thickBot="1" x14ac:dyDescent="0.3">
      <c r="A399" s="55" t="s">
        <v>190</v>
      </c>
      <c r="B399" s="64" t="s">
        <v>816</v>
      </c>
      <c r="C399" s="57" t="s">
        <v>918</v>
      </c>
      <c r="D399" s="307">
        <v>2.5329999999999999</v>
      </c>
      <c r="E399" s="112">
        <v>0</v>
      </c>
      <c r="F399" s="112">
        <v>0</v>
      </c>
      <c r="G399" s="95">
        <v>0</v>
      </c>
      <c r="H399" s="96"/>
    </row>
    <row r="400" spans="1:8" ht="16.5" thickBot="1" x14ac:dyDescent="0.3">
      <c r="A400" s="55" t="s">
        <v>191</v>
      </c>
      <c r="B400" s="63" t="s">
        <v>817</v>
      </c>
      <c r="C400" s="57" t="s">
        <v>918</v>
      </c>
      <c r="D400" s="58">
        <v>0</v>
      </c>
      <c r="E400" s="112">
        <v>0</v>
      </c>
      <c r="F400" s="112">
        <v>0</v>
      </c>
      <c r="G400" s="95">
        <v>0</v>
      </c>
      <c r="H400" s="96"/>
    </row>
    <row r="401" spans="1:8" ht="16.5" thickBot="1" x14ac:dyDescent="0.3">
      <c r="A401" s="55" t="s">
        <v>192</v>
      </c>
      <c r="B401" s="65" t="s">
        <v>176</v>
      </c>
      <c r="C401" s="57" t="s">
        <v>918</v>
      </c>
      <c r="D401" s="58">
        <v>0</v>
      </c>
      <c r="E401" s="112">
        <v>0</v>
      </c>
      <c r="F401" s="112">
        <v>0</v>
      </c>
      <c r="G401" s="95">
        <v>0</v>
      </c>
      <c r="H401" s="96"/>
    </row>
    <row r="402" spans="1:8" ht="32.25" thickBot="1" x14ac:dyDescent="0.3">
      <c r="A402" s="55" t="s">
        <v>818</v>
      </c>
      <c r="B402" s="65" t="s">
        <v>273</v>
      </c>
      <c r="C402" s="57" t="s">
        <v>918</v>
      </c>
      <c r="D402" s="58">
        <v>0</v>
      </c>
      <c r="E402" s="112">
        <v>0</v>
      </c>
      <c r="F402" s="112">
        <v>0</v>
      </c>
      <c r="G402" s="95">
        <v>0</v>
      </c>
      <c r="H402" s="96"/>
    </row>
    <row r="403" spans="1:8" ht="32.25" thickBot="1" x14ac:dyDescent="0.3">
      <c r="A403" s="55" t="s">
        <v>819</v>
      </c>
      <c r="B403" s="65" t="s">
        <v>274</v>
      </c>
      <c r="C403" s="57" t="s">
        <v>918</v>
      </c>
      <c r="D403" s="58">
        <v>0</v>
      </c>
      <c r="E403" s="112">
        <v>0</v>
      </c>
      <c r="F403" s="112">
        <v>0</v>
      </c>
      <c r="G403" s="95">
        <v>0</v>
      </c>
      <c r="H403" s="96"/>
    </row>
    <row r="404" spans="1:8" ht="32.25" thickBot="1" x14ac:dyDescent="0.3">
      <c r="A404" s="55" t="s">
        <v>820</v>
      </c>
      <c r="B404" s="65" t="s">
        <v>275</v>
      </c>
      <c r="C404" s="57" t="s">
        <v>918</v>
      </c>
      <c r="D404" s="58">
        <v>0</v>
      </c>
      <c r="E404" s="112">
        <v>0</v>
      </c>
      <c r="F404" s="112">
        <v>0</v>
      </c>
      <c r="G404" s="95">
        <v>0</v>
      </c>
      <c r="H404" s="96"/>
    </row>
    <row r="405" spans="1:8" ht="16.5" thickBot="1" x14ac:dyDescent="0.3">
      <c r="A405" s="55" t="s">
        <v>193</v>
      </c>
      <c r="B405" s="65" t="s">
        <v>613</v>
      </c>
      <c r="C405" s="57" t="s">
        <v>918</v>
      </c>
      <c r="D405" s="58">
        <v>0</v>
      </c>
      <c r="E405" s="112">
        <v>0</v>
      </c>
      <c r="F405" s="112">
        <v>0</v>
      </c>
      <c r="G405" s="95">
        <v>0</v>
      </c>
      <c r="H405" s="96"/>
    </row>
    <row r="406" spans="1:8" ht="16.5" thickBot="1" x14ac:dyDescent="0.3">
      <c r="A406" s="55" t="s">
        <v>194</v>
      </c>
      <c r="B406" s="65" t="s">
        <v>178</v>
      </c>
      <c r="C406" s="57" t="s">
        <v>918</v>
      </c>
      <c r="D406" s="307">
        <v>2.5329999999999999</v>
      </c>
      <c r="E406" s="112">
        <v>0</v>
      </c>
      <c r="F406" s="112">
        <v>0</v>
      </c>
      <c r="G406" s="95">
        <v>0</v>
      </c>
      <c r="H406" s="96"/>
    </row>
    <row r="407" spans="1:8" ht="16.5" thickBot="1" x14ac:dyDescent="0.3">
      <c r="A407" s="55" t="s">
        <v>195</v>
      </c>
      <c r="B407" s="65" t="s">
        <v>618</v>
      </c>
      <c r="C407" s="57" t="s">
        <v>918</v>
      </c>
      <c r="D407" s="58">
        <v>0</v>
      </c>
      <c r="E407" s="112">
        <v>0</v>
      </c>
      <c r="F407" s="112">
        <v>0</v>
      </c>
      <c r="G407" s="95">
        <v>0</v>
      </c>
      <c r="H407" s="96"/>
    </row>
    <row r="408" spans="1:8" ht="16.5" thickBot="1" x14ac:dyDescent="0.3">
      <c r="A408" s="55" t="s">
        <v>196</v>
      </c>
      <c r="B408" s="65" t="s">
        <v>180</v>
      </c>
      <c r="C408" s="57" t="s">
        <v>918</v>
      </c>
      <c r="D408" s="58">
        <v>0</v>
      </c>
      <c r="E408" s="112">
        <v>0</v>
      </c>
      <c r="F408" s="112">
        <v>0</v>
      </c>
      <c r="G408" s="95">
        <v>0</v>
      </c>
      <c r="H408" s="96"/>
    </row>
    <row r="409" spans="1:8" ht="16.5" thickBot="1" x14ac:dyDescent="0.3">
      <c r="A409" s="55" t="s">
        <v>197</v>
      </c>
      <c r="B409" s="65" t="s">
        <v>625</v>
      </c>
      <c r="C409" s="57" t="s">
        <v>918</v>
      </c>
      <c r="D409" s="58">
        <v>0</v>
      </c>
      <c r="E409" s="112">
        <v>0</v>
      </c>
      <c r="F409" s="112">
        <v>0</v>
      </c>
      <c r="G409" s="95">
        <v>0</v>
      </c>
      <c r="H409" s="96"/>
    </row>
    <row r="410" spans="1:8" ht="32.25" thickBot="1" x14ac:dyDescent="0.3">
      <c r="A410" s="55" t="s">
        <v>198</v>
      </c>
      <c r="B410" s="65" t="s">
        <v>628</v>
      </c>
      <c r="C410" s="57" t="s">
        <v>918</v>
      </c>
      <c r="D410" s="58">
        <v>0</v>
      </c>
      <c r="E410" s="112">
        <v>0</v>
      </c>
      <c r="F410" s="112">
        <v>0</v>
      </c>
      <c r="G410" s="95">
        <v>0</v>
      </c>
      <c r="H410" s="96"/>
    </row>
    <row r="411" spans="1:8" ht="16.5" thickBot="1" x14ac:dyDescent="0.3">
      <c r="A411" s="55" t="s">
        <v>199</v>
      </c>
      <c r="B411" s="66" t="s">
        <v>185</v>
      </c>
      <c r="C411" s="57" t="s">
        <v>918</v>
      </c>
      <c r="D411" s="58">
        <v>0</v>
      </c>
      <c r="E411" s="112">
        <v>0</v>
      </c>
      <c r="F411" s="112">
        <v>0</v>
      </c>
      <c r="G411" s="95">
        <v>0</v>
      </c>
      <c r="H411" s="96"/>
    </row>
    <row r="412" spans="1:8" ht="16.5" thickBot="1" x14ac:dyDescent="0.3">
      <c r="A412" s="55" t="s">
        <v>200</v>
      </c>
      <c r="B412" s="97" t="s">
        <v>186</v>
      </c>
      <c r="C412" s="57" t="s">
        <v>918</v>
      </c>
      <c r="D412" s="58">
        <v>0</v>
      </c>
      <c r="E412" s="112">
        <v>0</v>
      </c>
      <c r="F412" s="112">
        <v>0</v>
      </c>
      <c r="G412" s="95">
        <v>0</v>
      </c>
      <c r="H412" s="96"/>
    </row>
    <row r="413" spans="1:8" ht="16.5" thickBot="1" x14ac:dyDescent="0.3">
      <c r="A413" s="55" t="s">
        <v>201</v>
      </c>
      <c r="B413" s="63" t="s">
        <v>821</v>
      </c>
      <c r="C413" s="57" t="s">
        <v>918</v>
      </c>
      <c r="D413" s="58">
        <v>0</v>
      </c>
      <c r="E413" s="112">
        <v>0</v>
      </c>
      <c r="F413" s="112">
        <v>0</v>
      </c>
      <c r="G413" s="95">
        <v>0</v>
      </c>
      <c r="H413" s="96"/>
    </row>
    <row r="414" spans="1:8" ht="16.5" thickBot="1" x14ac:dyDescent="0.3">
      <c r="A414" s="55" t="s">
        <v>202</v>
      </c>
      <c r="B414" s="63" t="s">
        <v>203</v>
      </c>
      <c r="C414" s="57" t="s">
        <v>918</v>
      </c>
      <c r="D414" s="58">
        <v>0</v>
      </c>
      <c r="E414" s="112">
        <v>0</v>
      </c>
      <c r="F414" s="112">
        <v>0</v>
      </c>
      <c r="G414" s="95">
        <v>0</v>
      </c>
      <c r="H414" s="96"/>
    </row>
    <row r="415" spans="1:8" ht="16.5" thickBot="1" x14ac:dyDescent="0.3">
      <c r="A415" s="55" t="s">
        <v>204</v>
      </c>
      <c r="B415" s="65" t="s">
        <v>176</v>
      </c>
      <c r="C415" s="57" t="s">
        <v>918</v>
      </c>
      <c r="D415" s="58">
        <v>0</v>
      </c>
      <c r="E415" s="112">
        <v>0</v>
      </c>
      <c r="F415" s="112">
        <v>0</v>
      </c>
      <c r="G415" s="95">
        <v>0</v>
      </c>
      <c r="H415" s="96"/>
    </row>
    <row r="416" spans="1:8" ht="32.25" thickBot="1" x14ac:dyDescent="0.3">
      <c r="A416" s="55" t="s">
        <v>822</v>
      </c>
      <c r="B416" s="65" t="s">
        <v>273</v>
      </c>
      <c r="C416" s="57" t="s">
        <v>918</v>
      </c>
      <c r="D416" s="58">
        <v>0</v>
      </c>
      <c r="E416" s="112">
        <v>0</v>
      </c>
      <c r="F416" s="112">
        <v>0</v>
      </c>
      <c r="G416" s="95">
        <v>0</v>
      </c>
      <c r="H416" s="96"/>
    </row>
    <row r="417" spans="1:10" ht="32.25" thickBot="1" x14ac:dyDescent="0.3">
      <c r="A417" s="55" t="s">
        <v>823</v>
      </c>
      <c r="B417" s="65" t="s">
        <v>274</v>
      </c>
      <c r="C417" s="57" t="s">
        <v>918</v>
      </c>
      <c r="D417" s="58">
        <v>0</v>
      </c>
      <c r="E417" s="112">
        <v>0</v>
      </c>
      <c r="F417" s="112">
        <v>0</v>
      </c>
      <c r="G417" s="95">
        <v>0</v>
      </c>
      <c r="H417" s="96"/>
    </row>
    <row r="418" spans="1:10" ht="32.25" thickBot="1" x14ac:dyDescent="0.3">
      <c r="A418" s="55" t="s">
        <v>824</v>
      </c>
      <c r="B418" s="65" t="s">
        <v>275</v>
      </c>
      <c r="C418" s="57" t="s">
        <v>918</v>
      </c>
      <c r="D418" s="58">
        <v>0</v>
      </c>
      <c r="E418" s="112">
        <v>0</v>
      </c>
      <c r="F418" s="112">
        <v>0</v>
      </c>
      <c r="G418" s="95">
        <v>0</v>
      </c>
      <c r="H418" s="96"/>
    </row>
    <row r="419" spans="1:10" ht="16.5" thickBot="1" x14ac:dyDescent="0.3">
      <c r="A419" s="55" t="s">
        <v>205</v>
      </c>
      <c r="B419" s="65" t="s">
        <v>613</v>
      </c>
      <c r="C419" s="57" t="s">
        <v>918</v>
      </c>
      <c r="D419" s="58">
        <v>0</v>
      </c>
      <c r="E419" s="112">
        <v>0</v>
      </c>
      <c r="F419" s="112">
        <v>0</v>
      </c>
      <c r="G419" s="95">
        <v>0</v>
      </c>
      <c r="H419" s="96"/>
    </row>
    <row r="420" spans="1:10" ht="16.5" thickBot="1" x14ac:dyDescent="0.3">
      <c r="A420" s="55" t="s">
        <v>206</v>
      </c>
      <c r="B420" s="65" t="s">
        <v>178</v>
      </c>
      <c r="C420" s="57" t="s">
        <v>918</v>
      </c>
      <c r="D420" s="58">
        <v>0</v>
      </c>
      <c r="E420" s="112">
        <v>0</v>
      </c>
      <c r="F420" s="112">
        <v>0</v>
      </c>
      <c r="G420" s="95">
        <v>0</v>
      </c>
      <c r="H420" s="96"/>
    </row>
    <row r="421" spans="1:10" ht="16.5" thickBot="1" x14ac:dyDescent="0.3">
      <c r="A421" s="55" t="s">
        <v>207</v>
      </c>
      <c r="B421" s="65" t="s">
        <v>618</v>
      </c>
      <c r="C421" s="57" t="s">
        <v>918</v>
      </c>
      <c r="D421" s="58">
        <v>0</v>
      </c>
      <c r="E421" s="112">
        <v>0</v>
      </c>
      <c r="F421" s="112">
        <v>0</v>
      </c>
      <c r="G421" s="95">
        <v>0</v>
      </c>
      <c r="H421" s="96"/>
    </row>
    <row r="422" spans="1:10" ht="16.5" thickBot="1" x14ac:dyDescent="0.3">
      <c r="A422" s="55" t="s">
        <v>208</v>
      </c>
      <c r="B422" s="65" t="s">
        <v>180</v>
      </c>
      <c r="C422" s="57" t="s">
        <v>918</v>
      </c>
      <c r="D422" s="58">
        <v>0</v>
      </c>
      <c r="E422" s="112">
        <v>0</v>
      </c>
      <c r="F422" s="112">
        <v>0</v>
      </c>
      <c r="G422" s="95">
        <v>0</v>
      </c>
      <c r="H422" s="96"/>
    </row>
    <row r="423" spans="1:10" ht="16.5" thickBot="1" x14ac:dyDescent="0.3">
      <c r="A423" s="55" t="s">
        <v>209</v>
      </c>
      <c r="B423" s="65" t="s">
        <v>625</v>
      </c>
      <c r="C423" s="57" t="s">
        <v>918</v>
      </c>
      <c r="D423" s="58">
        <v>0</v>
      </c>
      <c r="E423" s="112">
        <v>0</v>
      </c>
      <c r="F423" s="112">
        <v>0</v>
      </c>
      <c r="G423" s="95">
        <v>0</v>
      </c>
      <c r="H423" s="96"/>
    </row>
    <row r="424" spans="1:10" ht="32.25" thickBot="1" x14ac:dyDescent="0.3">
      <c r="A424" s="55" t="s">
        <v>210</v>
      </c>
      <c r="B424" s="65" t="s">
        <v>628</v>
      </c>
      <c r="C424" s="57" t="s">
        <v>918</v>
      </c>
      <c r="D424" s="58">
        <v>0</v>
      </c>
      <c r="E424" s="112">
        <v>0</v>
      </c>
      <c r="F424" s="112">
        <v>0</v>
      </c>
      <c r="G424" s="95">
        <v>0</v>
      </c>
      <c r="H424" s="96"/>
    </row>
    <row r="425" spans="1:10" ht="16.5" thickBot="1" x14ac:dyDescent="0.3">
      <c r="A425" s="55" t="s">
        <v>211</v>
      </c>
      <c r="B425" s="97" t="s">
        <v>185</v>
      </c>
      <c r="C425" s="57" t="s">
        <v>918</v>
      </c>
      <c r="D425" s="58">
        <v>0</v>
      </c>
      <c r="E425" s="112">
        <v>0</v>
      </c>
      <c r="F425" s="112">
        <v>0</v>
      </c>
      <c r="G425" s="95">
        <v>0</v>
      </c>
      <c r="H425" s="96"/>
    </row>
    <row r="426" spans="1:10" ht="16.5" thickBot="1" x14ac:dyDescent="0.3">
      <c r="A426" s="55" t="s">
        <v>212</v>
      </c>
      <c r="B426" s="97" t="s">
        <v>186</v>
      </c>
      <c r="C426" s="57" t="s">
        <v>918</v>
      </c>
      <c r="D426" s="58">
        <v>0</v>
      </c>
      <c r="E426" s="112">
        <v>0</v>
      </c>
      <c r="F426" s="112">
        <v>0</v>
      </c>
      <c r="G426" s="95">
        <v>0</v>
      </c>
      <c r="H426" s="96"/>
    </row>
    <row r="427" spans="1:10" ht="16.5" thickBot="1" x14ac:dyDescent="0.3">
      <c r="A427" s="55" t="s">
        <v>213</v>
      </c>
      <c r="B427" s="64" t="s">
        <v>825</v>
      </c>
      <c r="C427" s="266" t="s">
        <v>918</v>
      </c>
      <c r="D427" s="265">
        <v>1.083</v>
      </c>
      <c r="E427" s="112">
        <v>0.43</v>
      </c>
      <c r="F427" s="112">
        <v>0</v>
      </c>
      <c r="G427" s="92">
        <f>E427/D427*100</f>
        <v>39.704524469067401</v>
      </c>
      <c r="H427" s="96"/>
    </row>
    <row r="428" spans="1:10" ht="16.5" thickBot="1" x14ac:dyDescent="0.3">
      <c r="A428" s="55" t="s">
        <v>214</v>
      </c>
      <c r="B428" s="64" t="s">
        <v>826</v>
      </c>
      <c r="C428" s="57" t="s">
        <v>918</v>
      </c>
      <c r="D428" s="58">
        <v>0</v>
      </c>
      <c r="E428" s="112">
        <v>0</v>
      </c>
      <c r="F428" s="112">
        <v>0</v>
      </c>
      <c r="G428" s="267" t="s">
        <v>943</v>
      </c>
      <c r="H428" s="96"/>
    </row>
    <row r="429" spans="1:10" ht="19.5" thickBot="1" x14ac:dyDescent="0.35">
      <c r="A429" s="55" t="s">
        <v>215</v>
      </c>
      <c r="B429" s="63" t="s">
        <v>827</v>
      </c>
      <c r="C429" s="57" t="s">
        <v>918</v>
      </c>
      <c r="D429" s="58">
        <v>0</v>
      </c>
      <c r="E429" s="112">
        <v>0</v>
      </c>
      <c r="F429" s="112">
        <v>0</v>
      </c>
      <c r="G429" s="267" t="s">
        <v>943</v>
      </c>
      <c r="H429" s="96"/>
      <c r="I429" s="98"/>
      <c r="J429" s="99"/>
    </row>
    <row r="430" spans="1:10" ht="16.5" thickBot="1" x14ac:dyDescent="0.3">
      <c r="A430" s="55" t="s">
        <v>216</v>
      </c>
      <c r="B430" s="63" t="s">
        <v>217</v>
      </c>
      <c r="C430" s="57" t="s">
        <v>918</v>
      </c>
      <c r="D430" s="58">
        <v>0</v>
      </c>
      <c r="E430" s="112">
        <v>0</v>
      </c>
      <c r="F430" s="112">
        <v>0</v>
      </c>
      <c r="G430" s="267" t="s">
        <v>943</v>
      </c>
      <c r="H430" s="96"/>
      <c r="I430" s="100"/>
    </row>
    <row r="431" spans="1:10" ht="16.5" thickBot="1" x14ac:dyDescent="0.3">
      <c r="A431" s="55" t="s">
        <v>218</v>
      </c>
      <c r="B431" s="94" t="s">
        <v>219</v>
      </c>
      <c r="C431" s="57" t="s">
        <v>918</v>
      </c>
      <c r="D431" s="58">
        <v>0</v>
      </c>
      <c r="E431" s="112">
        <v>0</v>
      </c>
      <c r="F431" s="112">
        <v>0</v>
      </c>
      <c r="G431" s="267" t="s">
        <v>943</v>
      </c>
      <c r="H431" s="96"/>
    </row>
    <row r="432" spans="1:10" ht="16.5" thickBot="1" x14ac:dyDescent="0.3">
      <c r="A432" s="55" t="s">
        <v>220</v>
      </c>
      <c r="B432" s="64" t="s">
        <v>221</v>
      </c>
      <c r="C432" s="57" t="s">
        <v>918</v>
      </c>
      <c r="D432" s="58">
        <v>0</v>
      </c>
      <c r="E432" s="112">
        <v>0</v>
      </c>
      <c r="F432" s="112">
        <v>0</v>
      </c>
      <c r="G432" s="267" t="s">
        <v>943</v>
      </c>
      <c r="H432" s="96"/>
    </row>
    <row r="433" spans="1:8" ht="16.5" thickBot="1" x14ac:dyDescent="0.3">
      <c r="A433" s="55" t="s">
        <v>222</v>
      </c>
      <c r="B433" s="64" t="s">
        <v>223</v>
      </c>
      <c r="C433" s="57" t="s">
        <v>918</v>
      </c>
      <c r="D433" s="58">
        <v>0</v>
      </c>
      <c r="E433" s="112">
        <v>0</v>
      </c>
      <c r="F433" s="112">
        <v>0</v>
      </c>
      <c r="G433" s="267" t="s">
        <v>943</v>
      </c>
      <c r="H433" s="96"/>
    </row>
    <row r="434" spans="1:8" ht="16.5" thickBot="1" x14ac:dyDescent="0.3">
      <c r="A434" s="55" t="s">
        <v>224</v>
      </c>
      <c r="B434" s="64" t="s">
        <v>828</v>
      </c>
      <c r="C434" s="57" t="s">
        <v>918</v>
      </c>
      <c r="D434" s="58">
        <v>0</v>
      </c>
      <c r="E434" s="112">
        <v>0</v>
      </c>
      <c r="F434" s="112">
        <v>0</v>
      </c>
      <c r="G434" s="267" t="s">
        <v>943</v>
      </c>
      <c r="H434" s="96"/>
    </row>
    <row r="435" spans="1:8" ht="16.5" thickBot="1" x14ac:dyDescent="0.3">
      <c r="A435" s="55" t="s">
        <v>225</v>
      </c>
      <c r="B435" s="64" t="s">
        <v>226</v>
      </c>
      <c r="C435" s="57" t="s">
        <v>918</v>
      </c>
      <c r="D435" s="58">
        <v>0</v>
      </c>
      <c r="E435" s="112">
        <v>0</v>
      </c>
      <c r="F435" s="112">
        <v>0</v>
      </c>
      <c r="G435" s="267" t="s">
        <v>943</v>
      </c>
      <c r="H435" s="96"/>
    </row>
    <row r="436" spans="1:8" ht="16.5" thickBot="1" x14ac:dyDescent="0.3">
      <c r="A436" s="55" t="s">
        <v>227</v>
      </c>
      <c r="B436" s="64" t="s">
        <v>228</v>
      </c>
      <c r="C436" s="57" t="s">
        <v>918</v>
      </c>
      <c r="D436" s="58">
        <v>0</v>
      </c>
      <c r="E436" s="112">
        <v>0</v>
      </c>
      <c r="F436" s="112">
        <v>0</v>
      </c>
      <c r="G436" s="267" t="s">
        <v>943</v>
      </c>
      <c r="H436" s="96"/>
    </row>
    <row r="437" spans="1:8" ht="16.5" thickBot="1" x14ac:dyDescent="0.3">
      <c r="A437" s="55" t="s">
        <v>229</v>
      </c>
      <c r="B437" s="63" t="s">
        <v>230</v>
      </c>
      <c r="C437" s="57" t="s">
        <v>918</v>
      </c>
      <c r="D437" s="58">
        <v>0</v>
      </c>
      <c r="E437" s="112">
        <v>0</v>
      </c>
      <c r="F437" s="112">
        <v>0</v>
      </c>
      <c r="G437" s="267" t="s">
        <v>943</v>
      </c>
      <c r="H437" s="96"/>
    </row>
    <row r="438" spans="1:8" ht="32.25" thickBot="1" x14ac:dyDescent="0.3">
      <c r="A438" s="55" t="s">
        <v>231</v>
      </c>
      <c r="B438" s="65" t="s">
        <v>232</v>
      </c>
      <c r="C438" s="57" t="s">
        <v>918</v>
      </c>
      <c r="D438" s="58">
        <v>0</v>
      </c>
      <c r="E438" s="112">
        <v>0</v>
      </c>
      <c r="F438" s="112">
        <v>0</v>
      </c>
      <c r="G438" s="267" t="s">
        <v>943</v>
      </c>
      <c r="H438" s="96"/>
    </row>
    <row r="439" spans="1:8" ht="16.5" thickBot="1" x14ac:dyDescent="0.3">
      <c r="A439" s="55" t="s">
        <v>233</v>
      </c>
      <c r="B439" s="63" t="s">
        <v>234</v>
      </c>
      <c r="C439" s="57" t="s">
        <v>918</v>
      </c>
      <c r="D439" s="58">
        <v>0</v>
      </c>
      <c r="E439" s="112">
        <v>0</v>
      </c>
      <c r="F439" s="112">
        <v>0</v>
      </c>
      <c r="G439" s="267" t="s">
        <v>943</v>
      </c>
      <c r="H439" s="96"/>
    </row>
    <row r="440" spans="1:8" ht="32.25" thickBot="1" x14ac:dyDescent="0.3">
      <c r="A440" s="55" t="s">
        <v>235</v>
      </c>
      <c r="B440" s="65" t="s">
        <v>236</v>
      </c>
      <c r="C440" s="57" t="s">
        <v>918</v>
      </c>
      <c r="D440" s="58">
        <v>0</v>
      </c>
      <c r="E440" s="112">
        <v>0</v>
      </c>
      <c r="F440" s="112">
        <v>0</v>
      </c>
      <c r="G440" s="267" t="s">
        <v>943</v>
      </c>
      <c r="H440" s="96"/>
    </row>
    <row r="441" spans="1:8" ht="16.5" thickBot="1" x14ac:dyDescent="0.3">
      <c r="A441" s="55" t="s">
        <v>237</v>
      </c>
      <c r="B441" s="64" t="s">
        <v>238</v>
      </c>
      <c r="C441" s="57" t="s">
        <v>918</v>
      </c>
      <c r="D441" s="58">
        <v>0</v>
      </c>
      <c r="E441" s="112">
        <v>0</v>
      </c>
      <c r="F441" s="112">
        <v>0</v>
      </c>
      <c r="G441" s="267" t="s">
        <v>943</v>
      </c>
      <c r="H441" s="96"/>
    </row>
    <row r="442" spans="1:8" ht="16.5" thickBot="1" x14ac:dyDescent="0.3">
      <c r="A442" s="67" t="s">
        <v>239</v>
      </c>
      <c r="B442" s="101" t="s">
        <v>240</v>
      </c>
      <c r="C442" s="57" t="s">
        <v>918</v>
      </c>
      <c r="D442" s="70">
        <v>0</v>
      </c>
      <c r="E442" s="112">
        <v>0</v>
      </c>
      <c r="F442" s="112">
        <v>0</v>
      </c>
      <c r="G442" s="268" t="s">
        <v>943</v>
      </c>
      <c r="H442" s="102"/>
    </row>
    <row r="443" spans="1:8" x14ac:dyDescent="0.25">
      <c r="A443" s="49" t="s">
        <v>350</v>
      </c>
      <c r="B443" s="50" t="s">
        <v>343</v>
      </c>
      <c r="C443" s="103" t="s">
        <v>441</v>
      </c>
      <c r="D443" s="104">
        <v>0</v>
      </c>
      <c r="E443" s="206">
        <v>0</v>
      </c>
      <c r="F443" s="206">
        <v>0</v>
      </c>
      <c r="G443" s="269" t="s">
        <v>943</v>
      </c>
      <c r="H443" s="105"/>
    </row>
    <row r="444" spans="1:8" ht="47.25" x14ac:dyDescent="0.25">
      <c r="A444" s="106" t="s">
        <v>829</v>
      </c>
      <c r="B444" s="64" t="s">
        <v>830</v>
      </c>
      <c r="C444" s="57" t="s">
        <v>918</v>
      </c>
      <c r="D444" s="70">
        <v>0</v>
      </c>
      <c r="E444" s="107">
        <v>0</v>
      </c>
      <c r="F444" s="107">
        <v>0</v>
      </c>
      <c r="G444" s="270" t="s">
        <v>943</v>
      </c>
      <c r="H444" s="108"/>
    </row>
    <row r="445" spans="1:8" x14ac:dyDescent="0.25">
      <c r="A445" s="106" t="s">
        <v>353</v>
      </c>
      <c r="B445" s="63" t="s">
        <v>831</v>
      </c>
      <c r="C445" s="57" t="s">
        <v>918</v>
      </c>
      <c r="D445" s="70">
        <v>0</v>
      </c>
      <c r="E445" s="107">
        <v>0</v>
      </c>
      <c r="F445" s="107">
        <v>0</v>
      </c>
      <c r="G445" s="270" t="s">
        <v>943</v>
      </c>
      <c r="H445" s="108"/>
    </row>
    <row r="446" spans="1:8" ht="31.5" x14ac:dyDescent="0.25">
      <c r="A446" s="106" t="s">
        <v>354</v>
      </c>
      <c r="B446" s="63" t="s">
        <v>832</v>
      </c>
      <c r="C446" s="57" t="s">
        <v>918</v>
      </c>
      <c r="D446" s="70">
        <v>0</v>
      </c>
      <c r="E446" s="107">
        <v>0</v>
      </c>
      <c r="F446" s="107">
        <v>0</v>
      </c>
      <c r="G446" s="270" t="s">
        <v>943</v>
      </c>
      <c r="H446" s="108"/>
    </row>
    <row r="447" spans="1:8" x14ac:dyDescent="0.25">
      <c r="A447" s="106" t="s">
        <v>355</v>
      </c>
      <c r="B447" s="63" t="s">
        <v>833</v>
      </c>
      <c r="C447" s="57" t="s">
        <v>918</v>
      </c>
      <c r="D447" s="70">
        <v>0</v>
      </c>
      <c r="E447" s="107">
        <v>0</v>
      </c>
      <c r="F447" s="107">
        <v>0</v>
      </c>
      <c r="G447" s="270" t="s">
        <v>943</v>
      </c>
      <c r="H447" s="108"/>
    </row>
    <row r="448" spans="1:8" ht="31.5" x14ac:dyDescent="0.25">
      <c r="A448" s="106" t="s">
        <v>356</v>
      </c>
      <c r="B448" s="64" t="s">
        <v>834</v>
      </c>
      <c r="C448" s="87" t="s">
        <v>441</v>
      </c>
      <c r="D448" s="109">
        <v>0</v>
      </c>
      <c r="E448" s="107">
        <v>0</v>
      </c>
      <c r="F448" s="107">
        <v>0</v>
      </c>
      <c r="G448" s="270" t="s">
        <v>943</v>
      </c>
      <c r="H448" s="108"/>
    </row>
    <row r="449" spans="1:8" x14ac:dyDescent="0.25">
      <c r="A449" s="106" t="s">
        <v>835</v>
      </c>
      <c r="B449" s="63" t="s">
        <v>836</v>
      </c>
      <c r="C449" s="57" t="s">
        <v>918</v>
      </c>
      <c r="D449" s="70">
        <v>0</v>
      </c>
      <c r="E449" s="107">
        <v>0</v>
      </c>
      <c r="F449" s="107">
        <v>0</v>
      </c>
      <c r="G449" s="270" t="s">
        <v>943</v>
      </c>
      <c r="H449" s="108"/>
    </row>
    <row r="450" spans="1:8" x14ac:dyDescent="0.25">
      <c r="A450" s="106" t="s">
        <v>837</v>
      </c>
      <c r="B450" s="63" t="s">
        <v>838</v>
      </c>
      <c r="C450" s="57" t="s">
        <v>918</v>
      </c>
      <c r="D450" s="70">
        <v>0</v>
      </c>
      <c r="E450" s="107">
        <v>0</v>
      </c>
      <c r="F450" s="107">
        <v>0</v>
      </c>
      <c r="G450" s="270" t="s">
        <v>943</v>
      </c>
      <c r="H450" s="108"/>
    </row>
    <row r="451" spans="1:8" ht="16.5" thickBot="1" x14ac:dyDescent="0.3">
      <c r="A451" s="110" t="s">
        <v>839</v>
      </c>
      <c r="B451" s="111" t="s">
        <v>840</v>
      </c>
      <c r="C451" s="74" t="s">
        <v>918</v>
      </c>
      <c r="D451" s="75">
        <v>0</v>
      </c>
      <c r="E451" s="112">
        <v>0</v>
      </c>
      <c r="F451" s="112">
        <v>0</v>
      </c>
      <c r="G451" s="271" t="s">
        <v>943</v>
      </c>
      <c r="H451" s="113"/>
    </row>
    <row r="452" spans="1:8" x14ac:dyDescent="0.25">
      <c r="A452" s="114"/>
      <c r="B452" s="115"/>
      <c r="C452" s="116"/>
      <c r="D452" s="116"/>
      <c r="E452" s="117"/>
      <c r="F452" s="117"/>
      <c r="G452" s="118"/>
      <c r="H452" s="118"/>
    </row>
    <row r="453" spans="1:8" x14ac:dyDescent="0.25">
      <c r="A453" s="114"/>
      <c r="B453" s="115"/>
      <c r="C453" s="116"/>
      <c r="D453" s="116"/>
      <c r="E453" s="117"/>
      <c r="F453" s="117"/>
      <c r="G453" s="118"/>
      <c r="H453" s="118"/>
    </row>
    <row r="454" spans="1:8" x14ac:dyDescent="0.25">
      <c r="A454" s="187" t="s">
        <v>841</v>
      </c>
      <c r="B454" s="115"/>
      <c r="C454" s="116"/>
      <c r="D454" s="116"/>
      <c r="E454" s="117"/>
      <c r="F454" s="117"/>
      <c r="G454" s="118"/>
      <c r="H454" s="118"/>
    </row>
    <row r="455" spans="1:8" x14ac:dyDescent="0.25">
      <c r="A455" s="425" t="s">
        <v>842</v>
      </c>
      <c r="B455" s="425"/>
      <c r="C455" s="425"/>
      <c r="D455" s="425"/>
      <c r="E455" s="425"/>
      <c r="F455" s="425"/>
      <c r="G455" s="425"/>
      <c r="H455" s="425"/>
    </row>
    <row r="456" spans="1:8" ht="21.75" customHeight="1" x14ac:dyDescent="0.25">
      <c r="A456" s="425" t="s">
        <v>843</v>
      </c>
      <c r="B456" s="425"/>
      <c r="C456" s="425"/>
      <c r="D456" s="425"/>
      <c r="E456" s="425"/>
      <c r="F456" s="425"/>
      <c r="G456" s="425"/>
      <c r="H456" s="425"/>
    </row>
    <row r="457" spans="1:8" ht="21" customHeight="1" x14ac:dyDescent="0.25">
      <c r="A457" s="425" t="s">
        <v>844</v>
      </c>
      <c r="B457" s="425"/>
      <c r="C457" s="425"/>
      <c r="D457" s="425"/>
      <c r="E457" s="425"/>
      <c r="F457" s="425"/>
      <c r="G457" s="425"/>
      <c r="H457" s="425"/>
    </row>
    <row r="458" spans="1:8" ht="25.5" customHeight="1" x14ac:dyDescent="0.25">
      <c r="A458" s="423" t="s">
        <v>845</v>
      </c>
      <c r="B458" s="423"/>
      <c r="C458" s="423"/>
      <c r="D458" s="423"/>
      <c r="E458" s="423"/>
      <c r="F458" s="423"/>
      <c r="G458" s="423"/>
      <c r="H458" s="423"/>
    </row>
    <row r="459" spans="1:8" ht="49.5" customHeight="1" x14ac:dyDescent="0.25">
      <c r="A459" s="424" t="s">
        <v>846</v>
      </c>
      <c r="B459" s="424"/>
      <c r="C459" s="424"/>
      <c r="D459" s="424"/>
      <c r="E459" s="424"/>
      <c r="F459" s="424"/>
      <c r="G459" s="424"/>
      <c r="H459" s="424"/>
    </row>
    <row r="460" spans="1:8" ht="26.25" customHeight="1" x14ac:dyDescent="0.25">
      <c r="B460" s="37" t="s">
        <v>950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22:H22"/>
    <mergeCell ref="A458:H458"/>
    <mergeCell ref="A459:H459"/>
    <mergeCell ref="A455:H455"/>
    <mergeCell ref="A456:H456"/>
    <mergeCell ref="A457:H457"/>
    <mergeCell ref="D370:E370"/>
    <mergeCell ref="A6:H7"/>
    <mergeCell ref="A9:B9"/>
    <mergeCell ref="A12:B12"/>
    <mergeCell ref="A14:B14"/>
    <mergeCell ref="A15:B15"/>
    <mergeCell ref="A18:H18"/>
    <mergeCell ref="A19:A20"/>
    <mergeCell ref="B19:B20"/>
    <mergeCell ref="C19:C20"/>
    <mergeCell ref="D19:E19"/>
    <mergeCell ref="F19:G19"/>
    <mergeCell ref="H19:H2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0"/>
  <sheetViews>
    <sheetView view="pageBreakPreview" zoomScale="90" zoomScaleSheetLayoutView="90" workbookViewId="0">
      <selection activeCell="G9" sqref="G9"/>
    </sheetView>
  </sheetViews>
  <sheetFormatPr defaultRowHeight="15.75" x14ac:dyDescent="0.25"/>
  <cols>
    <col min="1" max="1" width="11.25" style="28" customWidth="1"/>
    <col min="2" max="2" width="35.375" style="28" customWidth="1"/>
    <col min="3" max="3" width="17.375" style="28" customWidth="1"/>
    <col min="4" max="4" width="14" style="28" customWidth="1"/>
    <col min="5" max="5" width="11.875" style="28" customWidth="1"/>
    <col min="6" max="7" width="12.625" style="28" customWidth="1"/>
    <col min="8" max="10" width="11.875" style="28" customWidth="1"/>
    <col min="11" max="12" width="12.5" style="28" customWidth="1"/>
    <col min="13" max="13" width="11.875" style="28" customWidth="1"/>
    <col min="14" max="23" width="8.75" style="28" customWidth="1"/>
    <col min="24" max="24" width="18.75" style="28" customWidth="1"/>
    <col min="25" max="25" width="12.125" style="28" customWidth="1"/>
    <col min="26" max="26" width="10.625" style="28" customWidth="1"/>
    <col min="27" max="27" width="22.75" style="28" customWidth="1"/>
    <col min="28" max="65" width="10.625" style="28" customWidth="1"/>
    <col min="66" max="66" width="12.125" style="28" customWidth="1"/>
    <col min="67" max="67" width="11.5" style="28" customWidth="1"/>
    <col min="68" max="68" width="14.125" style="28" customWidth="1"/>
    <col min="69" max="69" width="15.125" style="28" customWidth="1"/>
    <col min="70" max="70" width="13" style="28" customWidth="1"/>
    <col min="71" max="71" width="11.75" style="28" customWidth="1"/>
    <col min="72" max="72" width="17.5" style="28" customWidth="1"/>
    <col min="73" max="16384" width="9" style="28"/>
  </cols>
  <sheetData>
    <row r="1" spans="1:30" ht="18.75" x14ac:dyDescent="0.25">
      <c r="X1" s="31" t="s">
        <v>55</v>
      </c>
    </row>
    <row r="2" spans="1:30" ht="18.75" x14ac:dyDescent="0.3">
      <c r="X2" s="32" t="s">
        <v>0</v>
      </c>
    </row>
    <row r="3" spans="1:30" ht="18.75" x14ac:dyDescent="0.3">
      <c r="X3" s="25" t="s">
        <v>911</v>
      </c>
    </row>
    <row r="4" spans="1:30" s="33" customFormat="1" ht="18.75" x14ac:dyDescent="0.3">
      <c r="A4" s="334" t="s">
        <v>926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145"/>
      <c r="Z4" s="145"/>
      <c r="AA4" s="145"/>
      <c r="AB4" s="145"/>
      <c r="AC4" s="145"/>
    </row>
    <row r="5" spans="1:30" s="33" customFormat="1" ht="18.75" customHeight="1" x14ac:dyDescent="0.3">
      <c r="A5" s="335" t="s">
        <v>996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146"/>
      <c r="Z5" s="146"/>
      <c r="AA5" s="146"/>
      <c r="AB5" s="146"/>
      <c r="AC5" s="146"/>
      <c r="AD5" s="146"/>
    </row>
    <row r="6" spans="1:30" s="33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</row>
    <row r="7" spans="1:30" s="33" customFormat="1" ht="18.75" customHeight="1" x14ac:dyDescent="0.3">
      <c r="A7" s="335" t="s">
        <v>932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146"/>
      <c r="Z7" s="146"/>
      <c r="AA7" s="146"/>
      <c r="AB7" s="146"/>
      <c r="AC7" s="146"/>
    </row>
    <row r="8" spans="1:30" x14ac:dyDescent="0.25">
      <c r="A8" s="336" t="s">
        <v>68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4"/>
      <c r="Z8" s="34"/>
      <c r="AA8" s="34"/>
      <c r="AB8" s="34"/>
      <c r="AC8" s="34"/>
    </row>
    <row r="9" spans="1:30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</row>
    <row r="10" spans="1:30" ht="18.75" x14ac:dyDescent="0.3">
      <c r="A10" s="337" t="s">
        <v>966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148"/>
      <c r="Z10" s="148"/>
      <c r="AA10" s="148"/>
      <c r="AB10" s="148"/>
      <c r="AC10" s="148"/>
    </row>
    <row r="11" spans="1:30" ht="18.75" x14ac:dyDescent="0.3">
      <c r="A11" s="338"/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AC11" s="32"/>
    </row>
    <row r="12" spans="1:30" ht="18.75" x14ac:dyDescent="0.25">
      <c r="A12" s="339" t="s">
        <v>968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188"/>
      <c r="Z12" s="188"/>
      <c r="AA12" s="188"/>
      <c r="AB12" s="149"/>
      <c r="AC12" s="149"/>
    </row>
    <row r="13" spans="1:30" x14ac:dyDescent="0.25">
      <c r="A13" s="336" t="s">
        <v>168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4"/>
      <c r="Z13" s="34"/>
      <c r="AA13" s="34"/>
      <c r="AB13" s="34"/>
      <c r="AC13" s="34"/>
    </row>
    <row r="14" spans="1:30" x14ac:dyDescent="0.25">
      <c r="A14" s="340"/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</row>
    <row r="15" spans="1:30" ht="30.75" customHeight="1" x14ac:dyDescent="0.25">
      <c r="A15" s="324" t="s">
        <v>63</v>
      </c>
      <c r="B15" s="324" t="s">
        <v>18</v>
      </c>
      <c r="C15" s="317" t="s">
        <v>5</v>
      </c>
      <c r="D15" s="324" t="s">
        <v>922</v>
      </c>
      <c r="E15" s="324"/>
      <c r="F15" s="324"/>
      <c r="G15" s="324"/>
      <c r="H15" s="324"/>
      <c r="I15" s="324"/>
      <c r="J15" s="324"/>
      <c r="K15" s="324"/>
      <c r="L15" s="324"/>
      <c r="M15" s="324"/>
      <c r="N15" s="324" t="s">
        <v>851</v>
      </c>
      <c r="O15" s="324"/>
      <c r="P15" s="324"/>
      <c r="Q15" s="324"/>
      <c r="R15" s="324"/>
      <c r="S15" s="324"/>
      <c r="T15" s="324"/>
      <c r="U15" s="324"/>
      <c r="V15" s="324"/>
      <c r="W15" s="324"/>
      <c r="X15" s="324" t="s">
        <v>7</v>
      </c>
    </row>
    <row r="16" spans="1:30" ht="30.75" customHeight="1" x14ac:dyDescent="0.25">
      <c r="A16" s="324"/>
      <c r="B16" s="324"/>
      <c r="C16" s="318"/>
      <c r="D16" s="324" t="s">
        <v>967</v>
      </c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</row>
    <row r="17" spans="1:24" ht="42.75" customHeight="1" x14ac:dyDescent="0.25">
      <c r="A17" s="324"/>
      <c r="B17" s="324"/>
      <c r="C17" s="318"/>
      <c r="D17" s="324" t="s">
        <v>9</v>
      </c>
      <c r="E17" s="324"/>
      <c r="F17" s="324"/>
      <c r="G17" s="324"/>
      <c r="H17" s="324"/>
      <c r="I17" s="324" t="s">
        <v>10</v>
      </c>
      <c r="J17" s="324"/>
      <c r="K17" s="324"/>
      <c r="L17" s="324"/>
      <c r="M17" s="324"/>
      <c r="N17" s="328" t="s">
        <v>26</v>
      </c>
      <c r="O17" s="328"/>
      <c r="P17" s="328" t="s">
        <v>14</v>
      </c>
      <c r="Q17" s="328"/>
      <c r="R17" s="329" t="s">
        <v>61</v>
      </c>
      <c r="S17" s="329"/>
      <c r="T17" s="328" t="s">
        <v>64</v>
      </c>
      <c r="U17" s="328"/>
      <c r="V17" s="328" t="s">
        <v>15</v>
      </c>
      <c r="W17" s="328"/>
      <c r="X17" s="324"/>
    </row>
    <row r="18" spans="1:24" ht="143.25" customHeight="1" x14ac:dyDescent="0.25">
      <c r="A18" s="324"/>
      <c r="B18" s="324"/>
      <c r="C18" s="318"/>
      <c r="D18" s="330" t="s">
        <v>26</v>
      </c>
      <c r="E18" s="330" t="s">
        <v>14</v>
      </c>
      <c r="F18" s="332" t="s">
        <v>61</v>
      </c>
      <c r="G18" s="330" t="s">
        <v>64</v>
      </c>
      <c r="H18" s="330" t="s">
        <v>15</v>
      </c>
      <c r="I18" s="330" t="s">
        <v>16</v>
      </c>
      <c r="J18" s="330" t="s">
        <v>14</v>
      </c>
      <c r="K18" s="332" t="s">
        <v>61</v>
      </c>
      <c r="L18" s="330" t="s">
        <v>64</v>
      </c>
      <c r="M18" s="330" t="s">
        <v>15</v>
      </c>
      <c r="N18" s="328"/>
      <c r="O18" s="328"/>
      <c r="P18" s="328"/>
      <c r="Q18" s="328"/>
      <c r="R18" s="329"/>
      <c r="S18" s="329"/>
      <c r="T18" s="328"/>
      <c r="U18" s="328"/>
      <c r="V18" s="328"/>
      <c r="W18" s="328"/>
      <c r="X18" s="324"/>
    </row>
    <row r="19" spans="1:24" ht="47.25" x14ac:dyDescent="0.25">
      <c r="A19" s="324"/>
      <c r="B19" s="324"/>
      <c r="C19" s="319"/>
      <c r="D19" s="331"/>
      <c r="E19" s="331"/>
      <c r="F19" s="333"/>
      <c r="G19" s="331"/>
      <c r="H19" s="331"/>
      <c r="I19" s="331"/>
      <c r="J19" s="331"/>
      <c r="K19" s="333"/>
      <c r="L19" s="331"/>
      <c r="M19" s="331"/>
      <c r="N19" s="167" t="s">
        <v>921</v>
      </c>
      <c r="O19" s="135" t="s">
        <v>8</v>
      </c>
      <c r="P19" s="167" t="s">
        <v>921</v>
      </c>
      <c r="Q19" s="135" t="s">
        <v>8</v>
      </c>
      <c r="R19" s="167" t="s">
        <v>921</v>
      </c>
      <c r="S19" s="135" t="s">
        <v>8</v>
      </c>
      <c r="T19" s="167" t="s">
        <v>921</v>
      </c>
      <c r="U19" s="135" t="s">
        <v>8</v>
      </c>
      <c r="V19" s="167" t="s">
        <v>921</v>
      </c>
      <c r="W19" s="135" t="s">
        <v>8</v>
      </c>
      <c r="X19" s="324"/>
    </row>
    <row r="20" spans="1:24" ht="26.25" customHeight="1" x14ac:dyDescent="0.25">
      <c r="A20" s="135">
        <v>1</v>
      </c>
      <c r="B20" s="135">
        <f>A20+1</f>
        <v>2</v>
      </c>
      <c r="C20" s="135">
        <v>3</v>
      </c>
      <c r="D20" s="135">
        <v>4</v>
      </c>
      <c r="E20" s="135">
        <f t="shared" ref="E20:M20" si="0">D20+1</f>
        <v>5</v>
      </c>
      <c r="F20" s="135">
        <f t="shared" si="0"/>
        <v>6</v>
      </c>
      <c r="G20" s="135">
        <f t="shared" si="0"/>
        <v>7</v>
      </c>
      <c r="H20" s="135">
        <f t="shared" si="0"/>
        <v>8</v>
      </c>
      <c r="I20" s="135">
        <f t="shared" si="0"/>
        <v>9</v>
      </c>
      <c r="J20" s="135">
        <f t="shared" si="0"/>
        <v>10</v>
      </c>
      <c r="K20" s="135">
        <f t="shared" si="0"/>
        <v>11</v>
      </c>
      <c r="L20" s="135">
        <f t="shared" si="0"/>
        <v>12</v>
      </c>
      <c r="M20" s="135">
        <f t="shared" si="0"/>
        <v>13</v>
      </c>
      <c r="N20" s="135">
        <f t="shared" ref="N20:X20" si="1">M20+1</f>
        <v>14</v>
      </c>
      <c r="O20" s="135">
        <f t="shared" si="1"/>
        <v>15</v>
      </c>
      <c r="P20" s="135">
        <f t="shared" si="1"/>
        <v>16</v>
      </c>
      <c r="Q20" s="135">
        <f t="shared" si="1"/>
        <v>17</v>
      </c>
      <c r="R20" s="135">
        <f t="shared" si="1"/>
        <v>18</v>
      </c>
      <c r="S20" s="135">
        <f t="shared" si="1"/>
        <v>19</v>
      </c>
      <c r="T20" s="135">
        <f t="shared" si="1"/>
        <v>20</v>
      </c>
      <c r="U20" s="135">
        <f t="shared" si="1"/>
        <v>21</v>
      </c>
      <c r="V20" s="135">
        <f t="shared" si="1"/>
        <v>22</v>
      </c>
      <c r="W20" s="135">
        <f t="shared" si="1"/>
        <v>23</v>
      </c>
      <c r="X20" s="135">
        <f t="shared" si="1"/>
        <v>24</v>
      </c>
    </row>
    <row r="21" spans="1:24" ht="49.5" customHeight="1" x14ac:dyDescent="0.25">
      <c r="A21" s="207"/>
      <c r="B21" s="212" t="s">
        <v>928</v>
      </c>
      <c r="C21" s="280" t="s">
        <v>944</v>
      </c>
      <c r="D21" s="279">
        <f>D22</f>
        <v>6.5009999999999994</v>
      </c>
      <c r="E21" s="207">
        <v>0</v>
      </c>
      <c r="F21" s="207">
        <v>0</v>
      </c>
      <c r="G21" s="304">
        <f>G22</f>
        <v>6.5009999999999994</v>
      </c>
      <c r="H21" s="207">
        <v>0</v>
      </c>
      <c r="I21" s="305">
        <v>2.5979999999999999</v>
      </c>
      <c r="J21" s="279">
        <v>0</v>
      </c>
      <c r="K21" s="279">
        <v>0</v>
      </c>
      <c r="L21" s="305">
        <v>2.5979999999999999</v>
      </c>
      <c r="M21" s="279">
        <v>0</v>
      </c>
      <c r="N21" s="279">
        <v>0</v>
      </c>
      <c r="O21" s="279">
        <v>0</v>
      </c>
      <c r="P21" s="279">
        <v>0</v>
      </c>
      <c r="Q21" s="279">
        <v>0</v>
      </c>
      <c r="R21" s="279">
        <v>0</v>
      </c>
      <c r="S21" s="279">
        <v>0</v>
      </c>
      <c r="T21" s="279">
        <v>0</v>
      </c>
      <c r="U21" s="279">
        <v>0</v>
      </c>
      <c r="V21" s="279">
        <v>0</v>
      </c>
      <c r="W21" s="207">
        <v>0</v>
      </c>
      <c r="X21" s="207"/>
    </row>
    <row r="22" spans="1:24" ht="49.5" customHeight="1" x14ac:dyDescent="0.25">
      <c r="A22" s="207"/>
      <c r="B22" s="212" t="s">
        <v>929</v>
      </c>
      <c r="C22" s="280" t="s">
        <v>944</v>
      </c>
      <c r="D22" s="279">
        <f>D23+D24+D25+D26+D27</f>
        <v>6.5009999999999994</v>
      </c>
      <c r="E22" s="215">
        <v>0</v>
      </c>
      <c r="F22" s="215">
        <v>0</v>
      </c>
      <c r="G22" s="304">
        <f>G23+G24+G25+G26+G27</f>
        <v>6.5009999999999994</v>
      </c>
      <c r="H22" s="215">
        <v>0</v>
      </c>
      <c r="I22" s="305">
        <v>2.5979999999999999</v>
      </c>
      <c r="J22" s="279">
        <v>0</v>
      </c>
      <c r="K22" s="279">
        <v>0</v>
      </c>
      <c r="L22" s="305">
        <v>2.5979999999999999</v>
      </c>
      <c r="M22" s="279">
        <v>0</v>
      </c>
      <c r="N22" s="279">
        <v>0</v>
      </c>
      <c r="O22" s="279">
        <v>0</v>
      </c>
      <c r="P22" s="279">
        <v>0</v>
      </c>
      <c r="Q22" s="279">
        <v>0</v>
      </c>
      <c r="R22" s="279">
        <v>0</v>
      </c>
      <c r="S22" s="279">
        <v>0</v>
      </c>
      <c r="T22" s="279">
        <v>0</v>
      </c>
      <c r="U22" s="279">
        <v>0</v>
      </c>
      <c r="V22" s="279">
        <v>0</v>
      </c>
      <c r="W22" s="215">
        <v>0</v>
      </c>
      <c r="X22" s="207"/>
    </row>
    <row r="23" spans="1:24" ht="49.5" customHeight="1" x14ac:dyDescent="0.25">
      <c r="A23" s="282" t="s">
        <v>192</v>
      </c>
      <c r="B23" s="213" t="s">
        <v>952</v>
      </c>
      <c r="C23" s="278" t="s">
        <v>961</v>
      </c>
      <c r="D23" s="304">
        <v>1.0389999999999999</v>
      </c>
      <c r="E23" s="215">
        <v>0</v>
      </c>
      <c r="F23" s="215">
        <v>0</v>
      </c>
      <c r="G23" s="304">
        <v>1.0389999999999999</v>
      </c>
      <c r="H23" s="215">
        <v>0</v>
      </c>
      <c r="I23" s="279">
        <v>0</v>
      </c>
      <c r="J23" s="279">
        <v>0</v>
      </c>
      <c r="K23" s="279">
        <v>0</v>
      </c>
      <c r="L23" s="279">
        <v>0</v>
      </c>
      <c r="M23" s="279">
        <v>0</v>
      </c>
      <c r="N23" s="279">
        <v>0</v>
      </c>
      <c r="O23" s="279">
        <v>0</v>
      </c>
      <c r="P23" s="279">
        <v>0</v>
      </c>
      <c r="Q23" s="279">
        <v>0</v>
      </c>
      <c r="R23" s="279">
        <v>0</v>
      </c>
      <c r="S23" s="279">
        <v>0</v>
      </c>
      <c r="T23" s="279">
        <v>0</v>
      </c>
      <c r="U23" s="279">
        <v>0</v>
      </c>
      <c r="V23" s="279">
        <v>0</v>
      </c>
      <c r="W23" s="215">
        <v>0</v>
      </c>
      <c r="X23" s="207"/>
    </row>
    <row r="24" spans="1:24" ht="49.5" customHeight="1" x14ac:dyDescent="0.25">
      <c r="A24" s="281" t="s">
        <v>969</v>
      </c>
      <c r="B24" s="213" t="s">
        <v>953</v>
      </c>
      <c r="C24" s="278" t="s">
        <v>962</v>
      </c>
      <c r="D24" s="304">
        <v>1.4259999999999999</v>
      </c>
      <c r="E24" s="279">
        <v>0</v>
      </c>
      <c r="F24" s="279">
        <v>0</v>
      </c>
      <c r="G24" s="304">
        <v>1.4259999999999999</v>
      </c>
      <c r="H24" s="279">
        <v>0</v>
      </c>
      <c r="I24" s="279">
        <v>0</v>
      </c>
      <c r="J24" s="279">
        <v>0</v>
      </c>
      <c r="K24" s="279">
        <v>0</v>
      </c>
      <c r="L24" s="279">
        <v>0</v>
      </c>
      <c r="M24" s="279">
        <v>0</v>
      </c>
      <c r="N24" s="279">
        <v>0</v>
      </c>
      <c r="O24" s="279">
        <v>0</v>
      </c>
      <c r="P24" s="279">
        <v>0</v>
      </c>
      <c r="Q24" s="279">
        <v>0</v>
      </c>
      <c r="R24" s="279">
        <v>0</v>
      </c>
      <c r="S24" s="279">
        <v>0</v>
      </c>
      <c r="T24" s="279">
        <v>0</v>
      </c>
      <c r="U24" s="279">
        <v>0</v>
      </c>
      <c r="V24" s="279">
        <v>0</v>
      </c>
      <c r="W24" s="279">
        <v>0</v>
      </c>
      <c r="X24" s="277"/>
    </row>
    <row r="25" spans="1:24" ht="49.5" customHeight="1" x14ac:dyDescent="0.25">
      <c r="A25" s="281" t="s">
        <v>970</v>
      </c>
      <c r="B25" s="213" t="s">
        <v>954</v>
      </c>
      <c r="C25" s="278" t="s">
        <v>963</v>
      </c>
      <c r="D25" s="304">
        <v>0.86099999999999999</v>
      </c>
      <c r="E25" s="279">
        <v>0</v>
      </c>
      <c r="F25" s="279">
        <v>0</v>
      </c>
      <c r="G25" s="304">
        <v>0.86099999999999999</v>
      </c>
      <c r="H25" s="279">
        <v>0</v>
      </c>
      <c r="I25" s="279">
        <v>0</v>
      </c>
      <c r="J25" s="279">
        <v>0</v>
      </c>
      <c r="K25" s="279">
        <v>0</v>
      </c>
      <c r="L25" s="279">
        <v>0</v>
      </c>
      <c r="M25" s="279">
        <v>0</v>
      </c>
      <c r="N25" s="279">
        <v>0</v>
      </c>
      <c r="O25" s="279">
        <v>0</v>
      </c>
      <c r="P25" s="279">
        <v>0</v>
      </c>
      <c r="Q25" s="279">
        <v>0</v>
      </c>
      <c r="R25" s="279">
        <v>0</v>
      </c>
      <c r="S25" s="279">
        <v>0</v>
      </c>
      <c r="T25" s="279">
        <v>0</v>
      </c>
      <c r="U25" s="279">
        <v>0</v>
      </c>
      <c r="V25" s="279">
        <v>0</v>
      </c>
      <c r="W25" s="279">
        <v>0</v>
      </c>
      <c r="X25" s="277"/>
    </row>
    <row r="26" spans="1:24" ht="61.5" customHeight="1" x14ac:dyDescent="0.25">
      <c r="A26" s="281" t="s">
        <v>971</v>
      </c>
      <c r="B26" s="213" t="s">
        <v>955</v>
      </c>
      <c r="C26" s="278" t="s">
        <v>964</v>
      </c>
      <c r="D26" s="304">
        <v>2.5979999999999999</v>
      </c>
      <c r="E26" s="279">
        <v>0</v>
      </c>
      <c r="F26" s="279">
        <v>0</v>
      </c>
      <c r="G26" s="304">
        <v>2.5979999999999999</v>
      </c>
      <c r="H26" s="279">
        <v>0</v>
      </c>
      <c r="I26" s="305">
        <v>2.5979999999999999</v>
      </c>
      <c r="J26" s="279">
        <v>0</v>
      </c>
      <c r="K26" s="279">
        <v>0</v>
      </c>
      <c r="L26" s="305">
        <v>2.5979999999999999</v>
      </c>
      <c r="M26" s="279">
        <v>0</v>
      </c>
      <c r="N26" s="279">
        <v>0</v>
      </c>
      <c r="O26" s="279">
        <v>0</v>
      </c>
      <c r="P26" s="279">
        <v>0</v>
      </c>
      <c r="Q26" s="279">
        <v>0</v>
      </c>
      <c r="R26" s="279">
        <v>0</v>
      </c>
      <c r="S26" s="279">
        <v>0</v>
      </c>
      <c r="T26" s="279">
        <v>0</v>
      </c>
      <c r="U26" s="279">
        <v>0</v>
      </c>
      <c r="V26" s="279">
        <v>0</v>
      </c>
      <c r="W26" s="279">
        <v>0</v>
      </c>
      <c r="X26" s="277"/>
    </row>
    <row r="27" spans="1:24" ht="65.25" customHeight="1" x14ac:dyDescent="0.25">
      <c r="A27" s="281" t="s">
        <v>972</v>
      </c>
      <c r="B27" s="213" t="s">
        <v>956</v>
      </c>
      <c r="C27" s="278" t="s">
        <v>965</v>
      </c>
      <c r="D27" s="304">
        <v>0.57699999999999996</v>
      </c>
      <c r="E27" s="279">
        <v>0</v>
      </c>
      <c r="F27" s="279">
        <v>0</v>
      </c>
      <c r="G27" s="304">
        <v>0.57699999999999996</v>
      </c>
      <c r="H27" s="279">
        <v>0</v>
      </c>
      <c r="I27" s="279">
        <v>0</v>
      </c>
      <c r="J27" s="279">
        <v>0</v>
      </c>
      <c r="K27" s="279">
        <v>0</v>
      </c>
      <c r="L27" s="279">
        <v>0</v>
      </c>
      <c r="M27" s="279">
        <v>0</v>
      </c>
      <c r="N27" s="279">
        <v>0</v>
      </c>
      <c r="O27" s="279">
        <v>0</v>
      </c>
      <c r="P27" s="279">
        <v>0</v>
      </c>
      <c r="Q27" s="279">
        <v>0</v>
      </c>
      <c r="R27" s="279">
        <v>0</v>
      </c>
      <c r="S27" s="279">
        <v>0</v>
      </c>
      <c r="T27" s="279">
        <v>0</v>
      </c>
      <c r="U27" s="279">
        <v>0</v>
      </c>
      <c r="V27" s="279">
        <v>0</v>
      </c>
      <c r="W27" s="279">
        <v>0</v>
      </c>
      <c r="X27" s="277"/>
    </row>
    <row r="28" spans="1:24" ht="31.5" customHeight="1" x14ac:dyDescent="0.25">
      <c r="A28" s="325" t="s">
        <v>166</v>
      </c>
      <c r="B28" s="326"/>
      <c r="C28" s="327"/>
      <c r="D28" s="279">
        <f>D22</f>
        <v>6.5009999999999994</v>
      </c>
      <c r="E28" s="279">
        <v>0</v>
      </c>
      <c r="F28" s="279">
        <v>0</v>
      </c>
      <c r="G28" s="304">
        <f>G22</f>
        <v>6.5009999999999994</v>
      </c>
      <c r="H28" s="279">
        <v>0</v>
      </c>
      <c r="I28" s="305">
        <v>2.5979999999999999</v>
      </c>
      <c r="J28" s="279">
        <v>0</v>
      </c>
      <c r="K28" s="279">
        <v>0</v>
      </c>
      <c r="L28" s="305">
        <v>2.5979999999999999</v>
      </c>
      <c r="M28" s="279">
        <v>0</v>
      </c>
      <c r="N28" s="279">
        <v>0</v>
      </c>
      <c r="O28" s="279">
        <v>0</v>
      </c>
      <c r="P28" s="279">
        <v>0</v>
      </c>
      <c r="Q28" s="279">
        <v>0</v>
      </c>
      <c r="R28" s="279">
        <v>0</v>
      </c>
      <c r="S28" s="279">
        <v>0</v>
      </c>
      <c r="T28" s="279">
        <v>0</v>
      </c>
      <c r="U28" s="279">
        <v>0</v>
      </c>
      <c r="V28" s="279">
        <v>0</v>
      </c>
      <c r="W28" s="279">
        <v>0</v>
      </c>
      <c r="X28" s="207"/>
    </row>
    <row r="30" spans="1:24" x14ac:dyDescent="0.25">
      <c r="D30" s="28" t="s">
        <v>946</v>
      </c>
      <c r="H30" s="28" t="s">
        <v>947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  <mergeCell ref="A4:X4"/>
    <mergeCell ref="A5:X5"/>
    <mergeCell ref="A7:X7"/>
    <mergeCell ref="A8:X8"/>
    <mergeCell ref="A10:X10"/>
    <mergeCell ref="N15:W16"/>
    <mergeCell ref="A28:C28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9"/>
  <sheetViews>
    <sheetView view="pageBreakPreview" zoomScale="80" zoomScaleSheetLayoutView="80" workbookViewId="0">
      <selection activeCell="A14" sqref="A14:V14"/>
    </sheetView>
  </sheetViews>
  <sheetFormatPr defaultRowHeight="15.75" x14ac:dyDescent="0.25"/>
  <cols>
    <col min="1" max="1" width="13" style="28" customWidth="1"/>
    <col min="2" max="2" width="31.25" style="28" customWidth="1"/>
    <col min="3" max="3" width="16.375" style="28" customWidth="1"/>
    <col min="4" max="4" width="18" style="28" customWidth="1"/>
    <col min="5" max="5" width="17.5" style="28" customWidth="1"/>
    <col min="6" max="6" width="9" style="28" customWidth="1"/>
    <col min="7" max="7" width="9.125" style="28" customWidth="1"/>
    <col min="8" max="17" width="11.25" style="28" customWidth="1"/>
    <col min="18" max="18" width="9.25" style="28" customWidth="1"/>
    <col min="19" max="19" width="10.125" style="28" customWidth="1"/>
    <col min="20" max="20" width="11.75" style="28" customWidth="1"/>
    <col min="21" max="21" width="9.375" style="28" customWidth="1"/>
    <col min="22" max="22" width="12.75" style="28" customWidth="1"/>
    <col min="23" max="23" width="10.875" style="28" customWidth="1"/>
    <col min="24" max="24" width="13.25" style="28" customWidth="1"/>
    <col min="25" max="26" width="10.625" style="28" customWidth="1"/>
    <col min="27" max="27" width="12.125" style="28" customWidth="1"/>
    <col min="28" max="28" width="10.625" style="28" customWidth="1"/>
    <col min="29" max="29" width="22.75" style="28" customWidth="1"/>
    <col min="30" max="67" width="10.625" style="28" customWidth="1"/>
    <col min="68" max="68" width="12.125" style="28" customWidth="1"/>
    <col min="69" max="69" width="11.5" style="28" customWidth="1"/>
    <col min="70" max="70" width="14.125" style="28" customWidth="1"/>
    <col min="71" max="71" width="15.125" style="28" customWidth="1"/>
    <col min="72" max="72" width="13" style="28" customWidth="1"/>
    <col min="73" max="73" width="11.75" style="28" customWidth="1"/>
    <col min="74" max="74" width="17.5" style="28" customWidth="1"/>
    <col min="75" max="16384" width="9" style="28"/>
  </cols>
  <sheetData>
    <row r="1" spans="1:28" ht="18.75" x14ac:dyDescent="0.25">
      <c r="V1" s="31" t="s">
        <v>56</v>
      </c>
    </row>
    <row r="2" spans="1:28" ht="18.75" x14ac:dyDescent="0.3">
      <c r="V2" s="32" t="s">
        <v>0</v>
      </c>
    </row>
    <row r="3" spans="1:28" ht="18.75" x14ac:dyDescent="0.3">
      <c r="V3" s="25" t="s">
        <v>911</v>
      </c>
    </row>
    <row r="4" spans="1:28" s="33" customFormat="1" ht="18.75" x14ac:dyDescent="0.3">
      <c r="A4" s="334" t="s">
        <v>896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145"/>
      <c r="X4" s="145"/>
      <c r="Y4" s="145"/>
      <c r="Z4" s="145"/>
      <c r="AA4" s="145"/>
    </row>
    <row r="5" spans="1:28" s="33" customFormat="1" ht="18.75" customHeight="1" x14ac:dyDescent="0.3">
      <c r="A5" s="335" t="s">
        <v>1000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146"/>
      <c r="X5" s="146"/>
      <c r="Y5" s="146"/>
      <c r="Z5" s="146"/>
      <c r="AA5" s="146"/>
      <c r="AB5" s="146"/>
    </row>
    <row r="6" spans="1:28" s="33" customFormat="1" ht="18.75" x14ac:dyDescent="0.3">
      <c r="A6" s="147"/>
      <c r="B6" s="147"/>
      <c r="C6" s="147"/>
      <c r="D6" s="147"/>
      <c r="E6" s="147"/>
      <c r="F6" s="147"/>
      <c r="G6" s="147"/>
      <c r="H6" s="209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28" s="33" customFormat="1" ht="18.75" customHeight="1" x14ac:dyDescent="0.3">
      <c r="A7" s="335" t="s">
        <v>933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146"/>
      <c r="X7" s="146"/>
      <c r="Y7" s="146"/>
      <c r="Z7" s="146"/>
      <c r="AA7" s="146"/>
    </row>
    <row r="8" spans="1:28" x14ac:dyDescent="0.25">
      <c r="A8" s="336" t="s">
        <v>76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4"/>
      <c r="X8" s="34"/>
      <c r="Y8" s="34"/>
      <c r="Z8" s="34"/>
      <c r="AA8" s="34"/>
    </row>
    <row r="9" spans="1:28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1:28" ht="18.75" x14ac:dyDescent="0.3">
      <c r="A10" s="337" t="s">
        <v>973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148"/>
      <c r="X10" s="148"/>
      <c r="Y10" s="148"/>
      <c r="Z10" s="148"/>
      <c r="AA10" s="148"/>
    </row>
    <row r="11" spans="1:28" ht="18.75" x14ac:dyDescent="0.3">
      <c r="AA11" s="32"/>
    </row>
    <row r="12" spans="1:28" ht="18.75" x14ac:dyDescent="0.25">
      <c r="A12" s="339" t="s">
        <v>976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188"/>
      <c r="X12" s="188"/>
      <c r="Y12" s="188"/>
      <c r="Z12" s="149"/>
      <c r="AA12" s="149"/>
    </row>
    <row r="13" spans="1:28" x14ac:dyDescent="0.25">
      <c r="A13" s="336" t="s">
        <v>66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4"/>
      <c r="X13" s="34"/>
      <c r="Y13" s="34"/>
      <c r="Z13" s="34"/>
      <c r="AA13" s="34"/>
    </row>
    <row r="14" spans="1:28" ht="26.25" customHeight="1" x14ac:dyDescent="0.25">
      <c r="A14" s="340"/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189"/>
      <c r="X14" s="189"/>
      <c r="Y14" s="189"/>
      <c r="Z14" s="189"/>
    </row>
    <row r="15" spans="1:28" ht="130.5" customHeight="1" x14ac:dyDescent="0.25">
      <c r="A15" s="317" t="s">
        <v>63</v>
      </c>
      <c r="B15" s="324" t="s">
        <v>18</v>
      </c>
      <c r="C15" s="324" t="s">
        <v>5</v>
      </c>
      <c r="D15" s="317" t="s">
        <v>914</v>
      </c>
      <c r="E15" s="317" t="s">
        <v>974</v>
      </c>
      <c r="F15" s="324" t="s">
        <v>975</v>
      </c>
      <c r="G15" s="324"/>
      <c r="H15" s="325" t="s">
        <v>923</v>
      </c>
      <c r="I15" s="326"/>
      <c r="J15" s="326"/>
      <c r="K15" s="326"/>
      <c r="L15" s="326"/>
      <c r="M15" s="326"/>
      <c r="N15" s="326"/>
      <c r="O15" s="326"/>
      <c r="P15" s="326"/>
      <c r="Q15" s="327"/>
      <c r="R15" s="324" t="s">
        <v>924</v>
      </c>
      <c r="S15" s="324"/>
      <c r="T15" s="341" t="s">
        <v>852</v>
      </c>
      <c r="U15" s="342"/>
      <c r="V15" s="317" t="s">
        <v>7</v>
      </c>
    </row>
    <row r="16" spans="1:28" ht="35.25" customHeight="1" x14ac:dyDescent="0.25">
      <c r="A16" s="318"/>
      <c r="B16" s="324"/>
      <c r="C16" s="324"/>
      <c r="D16" s="318"/>
      <c r="E16" s="318"/>
      <c r="F16" s="328" t="s">
        <v>4</v>
      </c>
      <c r="G16" s="328" t="s">
        <v>13</v>
      </c>
      <c r="H16" s="324" t="s">
        <v>12</v>
      </c>
      <c r="I16" s="324"/>
      <c r="J16" s="324" t="s">
        <v>72</v>
      </c>
      <c r="K16" s="324"/>
      <c r="L16" s="324" t="s">
        <v>73</v>
      </c>
      <c r="M16" s="324"/>
      <c r="N16" s="341" t="s">
        <v>74</v>
      </c>
      <c r="O16" s="342"/>
      <c r="P16" s="341" t="s">
        <v>75</v>
      </c>
      <c r="Q16" s="342"/>
      <c r="R16" s="328" t="s">
        <v>4</v>
      </c>
      <c r="S16" s="328" t="s">
        <v>13</v>
      </c>
      <c r="T16" s="345"/>
      <c r="U16" s="346"/>
      <c r="V16" s="318"/>
    </row>
    <row r="17" spans="1:22" ht="35.25" customHeight="1" x14ac:dyDescent="0.25">
      <c r="A17" s="318"/>
      <c r="B17" s="324"/>
      <c r="C17" s="324"/>
      <c r="D17" s="318"/>
      <c r="E17" s="318"/>
      <c r="F17" s="328"/>
      <c r="G17" s="328"/>
      <c r="H17" s="324"/>
      <c r="I17" s="324"/>
      <c r="J17" s="324"/>
      <c r="K17" s="324"/>
      <c r="L17" s="324"/>
      <c r="M17" s="324"/>
      <c r="N17" s="343"/>
      <c r="O17" s="344"/>
      <c r="P17" s="343"/>
      <c r="Q17" s="344"/>
      <c r="R17" s="328"/>
      <c r="S17" s="328"/>
      <c r="T17" s="343"/>
      <c r="U17" s="344"/>
      <c r="V17" s="318"/>
    </row>
    <row r="18" spans="1:22" ht="65.25" customHeight="1" x14ac:dyDescent="0.25">
      <c r="A18" s="319"/>
      <c r="B18" s="324"/>
      <c r="C18" s="324"/>
      <c r="D18" s="319"/>
      <c r="E18" s="319"/>
      <c r="F18" s="328"/>
      <c r="G18" s="328"/>
      <c r="H18" s="135" t="s">
        <v>9</v>
      </c>
      <c r="I18" s="135" t="s">
        <v>25</v>
      </c>
      <c r="J18" s="135" t="s">
        <v>9</v>
      </c>
      <c r="K18" s="135" t="s">
        <v>25</v>
      </c>
      <c r="L18" s="135" t="s">
        <v>9</v>
      </c>
      <c r="M18" s="135" t="s">
        <v>25</v>
      </c>
      <c r="N18" s="151" t="s">
        <v>9</v>
      </c>
      <c r="O18" s="151" t="s">
        <v>25</v>
      </c>
      <c r="P18" s="151" t="s">
        <v>9</v>
      </c>
      <c r="Q18" s="151" t="s">
        <v>25</v>
      </c>
      <c r="R18" s="328"/>
      <c r="S18" s="328"/>
      <c r="T18" s="170" t="s">
        <v>917</v>
      </c>
      <c r="U18" s="150" t="s">
        <v>8</v>
      </c>
      <c r="V18" s="319"/>
    </row>
    <row r="19" spans="1:22" ht="20.25" customHeight="1" x14ac:dyDescent="0.25">
      <c r="A19" s="135">
        <v>1</v>
      </c>
      <c r="B19" s="135">
        <f>A19+1</f>
        <v>2</v>
      </c>
      <c r="C19" s="135">
        <f t="shared" ref="C19:V19" si="0">B19+1</f>
        <v>3</v>
      </c>
      <c r="D19" s="135">
        <f t="shared" si="0"/>
        <v>4</v>
      </c>
      <c r="E19" s="135">
        <f t="shared" si="0"/>
        <v>5</v>
      </c>
      <c r="F19" s="135">
        <f t="shared" si="0"/>
        <v>6</v>
      </c>
      <c r="G19" s="135">
        <f t="shared" si="0"/>
        <v>7</v>
      </c>
      <c r="H19" s="135">
        <f t="shared" si="0"/>
        <v>8</v>
      </c>
      <c r="I19" s="135">
        <f t="shared" si="0"/>
        <v>9</v>
      </c>
      <c r="J19" s="135">
        <f t="shared" si="0"/>
        <v>10</v>
      </c>
      <c r="K19" s="135">
        <f t="shared" si="0"/>
        <v>11</v>
      </c>
      <c r="L19" s="135">
        <f t="shared" si="0"/>
        <v>12</v>
      </c>
      <c r="M19" s="135">
        <f t="shared" si="0"/>
        <v>13</v>
      </c>
      <c r="N19" s="135">
        <f t="shared" si="0"/>
        <v>14</v>
      </c>
      <c r="O19" s="135">
        <f t="shared" si="0"/>
        <v>15</v>
      </c>
      <c r="P19" s="135">
        <f t="shared" si="0"/>
        <v>16</v>
      </c>
      <c r="Q19" s="135">
        <f t="shared" si="0"/>
        <v>17</v>
      </c>
      <c r="R19" s="135">
        <f t="shared" si="0"/>
        <v>18</v>
      </c>
      <c r="S19" s="135">
        <f t="shared" si="0"/>
        <v>19</v>
      </c>
      <c r="T19" s="135">
        <f t="shared" si="0"/>
        <v>20</v>
      </c>
      <c r="U19" s="135">
        <f t="shared" si="0"/>
        <v>21</v>
      </c>
      <c r="V19" s="135">
        <f t="shared" si="0"/>
        <v>22</v>
      </c>
    </row>
    <row r="20" spans="1:22" ht="97.5" customHeight="1" x14ac:dyDescent="0.25">
      <c r="A20" s="135"/>
      <c r="B20" s="212" t="s">
        <v>928</v>
      </c>
      <c r="C20" s="239" t="s">
        <v>944</v>
      </c>
      <c r="D20" s="283">
        <f>D21</f>
        <v>5.4179999999999993</v>
      </c>
      <c r="E20" s="283">
        <v>0</v>
      </c>
      <c r="F20" s="283">
        <f>F21</f>
        <v>5.4179999999999993</v>
      </c>
      <c r="G20" s="283">
        <f>G21</f>
        <v>5.4179999999999993</v>
      </c>
      <c r="H20" s="304">
        <f>H21</f>
        <v>5.4179999999999993</v>
      </c>
      <c r="I20" s="283">
        <v>0</v>
      </c>
      <c r="J20" s="283">
        <v>0</v>
      </c>
      <c r="K20" s="283">
        <v>0</v>
      </c>
      <c r="L20" s="283">
        <v>0</v>
      </c>
      <c r="M20" s="305">
        <v>2.165</v>
      </c>
      <c r="N20" s="283">
        <f>N21</f>
        <v>5.4179999999999993</v>
      </c>
      <c r="O20" s="283">
        <v>0</v>
      </c>
      <c r="P20" s="283">
        <v>0</v>
      </c>
      <c r="Q20" s="283">
        <v>0</v>
      </c>
      <c r="R20" s="304">
        <f>R21</f>
        <v>5.4179999999999993</v>
      </c>
      <c r="S20" s="304">
        <f>S21</f>
        <v>5.4179999999999993</v>
      </c>
      <c r="T20" s="283">
        <v>0</v>
      </c>
      <c r="U20" s="283">
        <v>0</v>
      </c>
      <c r="V20" s="214"/>
    </row>
    <row r="21" spans="1:22" ht="87.75" customHeight="1" x14ac:dyDescent="0.25">
      <c r="A21" s="207"/>
      <c r="B21" s="212" t="s">
        <v>929</v>
      </c>
      <c r="C21" s="239" t="s">
        <v>944</v>
      </c>
      <c r="D21" s="283">
        <f>D22+D23+D24+D25+D26</f>
        <v>5.4179999999999993</v>
      </c>
      <c r="E21" s="283">
        <v>0</v>
      </c>
      <c r="F21" s="283">
        <f>F22+F23+F24+F25+F26</f>
        <v>5.4179999999999993</v>
      </c>
      <c r="G21" s="283">
        <f>G22+G23+G24+G25+G26</f>
        <v>5.4179999999999993</v>
      </c>
      <c r="H21" s="304">
        <f>H22+H23+H24+H25+H26</f>
        <v>5.4179999999999993</v>
      </c>
      <c r="I21" s="283">
        <v>0</v>
      </c>
      <c r="J21" s="283">
        <v>0</v>
      </c>
      <c r="K21" s="283">
        <v>0</v>
      </c>
      <c r="L21" s="283">
        <v>0</v>
      </c>
      <c r="M21" s="305">
        <v>2.165</v>
      </c>
      <c r="N21" s="283">
        <f>N22+N23+N24+N25+N26</f>
        <v>5.4179999999999993</v>
      </c>
      <c r="O21" s="283">
        <v>0</v>
      </c>
      <c r="P21" s="283">
        <v>0</v>
      </c>
      <c r="Q21" s="283">
        <v>0</v>
      </c>
      <c r="R21" s="304">
        <f>R22+R23+R24+R25+R26</f>
        <v>5.4179999999999993</v>
      </c>
      <c r="S21" s="304">
        <f>S22+S23+S24+S25+S26</f>
        <v>5.4179999999999993</v>
      </c>
      <c r="T21" s="283">
        <v>0</v>
      </c>
      <c r="U21" s="283">
        <v>0</v>
      </c>
      <c r="V21" s="214"/>
    </row>
    <row r="22" spans="1:22" ht="87.75" customHeight="1" x14ac:dyDescent="0.25">
      <c r="A22" s="282" t="s">
        <v>192</v>
      </c>
      <c r="B22" s="213" t="s">
        <v>952</v>
      </c>
      <c r="C22" s="282" t="s">
        <v>961</v>
      </c>
      <c r="D22" s="283">
        <v>0.86599999999999999</v>
      </c>
      <c r="E22" s="283">
        <v>0</v>
      </c>
      <c r="F22" s="283">
        <v>0.86599999999999999</v>
      </c>
      <c r="G22" s="283">
        <v>0.86599999999999999</v>
      </c>
      <c r="H22" s="304">
        <v>0.86599999999999999</v>
      </c>
      <c r="I22" s="283">
        <v>0</v>
      </c>
      <c r="J22" s="283">
        <v>0</v>
      </c>
      <c r="K22" s="283">
        <v>0</v>
      </c>
      <c r="L22" s="283">
        <v>0</v>
      </c>
      <c r="M22" s="283">
        <v>0</v>
      </c>
      <c r="N22" s="283">
        <v>0.86599999999999999</v>
      </c>
      <c r="O22" s="283">
        <v>0</v>
      </c>
      <c r="P22" s="283">
        <v>0</v>
      </c>
      <c r="Q22" s="283">
        <v>0</v>
      </c>
      <c r="R22" s="304">
        <v>0.86599999999999999</v>
      </c>
      <c r="S22" s="304">
        <v>0.86599999999999999</v>
      </c>
      <c r="T22" s="283">
        <v>0</v>
      </c>
      <c r="U22" s="283">
        <v>0</v>
      </c>
      <c r="V22" s="282"/>
    </row>
    <row r="23" spans="1:22" ht="87.75" customHeight="1" x14ac:dyDescent="0.25">
      <c r="A23" s="281" t="s">
        <v>969</v>
      </c>
      <c r="B23" s="213" t="s">
        <v>953</v>
      </c>
      <c r="C23" s="282" t="s">
        <v>962</v>
      </c>
      <c r="D23" s="283">
        <v>1.1879999999999999</v>
      </c>
      <c r="E23" s="283">
        <v>0</v>
      </c>
      <c r="F23" s="283">
        <v>1.1879999999999999</v>
      </c>
      <c r="G23" s="283">
        <v>1.1879999999999999</v>
      </c>
      <c r="H23" s="304">
        <v>1.1879999999999999</v>
      </c>
      <c r="I23" s="283">
        <v>0</v>
      </c>
      <c r="J23" s="283">
        <v>0</v>
      </c>
      <c r="K23" s="283">
        <v>0</v>
      </c>
      <c r="L23" s="283">
        <v>0</v>
      </c>
      <c r="M23" s="283">
        <v>0</v>
      </c>
      <c r="N23" s="283">
        <v>1.1879999999999999</v>
      </c>
      <c r="O23" s="283">
        <v>0</v>
      </c>
      <c r="P23" s="283">
        <v>0</v>
      </c>
      <c r="Q23" s="283">
        <v>0</v>
      </c>
      <c r="R23" s="304">
        <v>1.1879999999999999</v>
      </c>
      <c r="S23" s="304">
        <v>1.1879999999999999</v>
      </c>
      <c r="T23" s="283">
        <v>0</v>
      </c>
      <c r="U23" s="283">
        <v>0</v>
      </c>
      <c r="V23" s="282"/>
    </row>
    <row r="24" spans="1:22" ht="87.75" customHeight="1" x14ac:dyDescent="0.25">
      <c r="A24" s="281" t="s">
        <v>970</v>
      </c>
      <c r="B24" s="213" t="s">
        <v>954</v>
      </c>
      <c r="C24" s="282" t="s">
        <v>963</v>
      </c>
      <c r="D24" s="283">
        <v>0.71799999999999997</v>
      </c>
      <c r="E24" s="283">
        <v>0</v>
      </c>
      <c r="F24" s="283">
        <v>0.71799999999999997</v>
      </c>
      <c r="G24" s="283">
        <v>0.71799999999999997</v>
      </c>
      <c r="H24" s="304">
        <v>0.71799999999999997</v>
      </c>
      <c r="I24" s="283">
        <v>0</v>
      </c>
      <c r="J24" s="283">
        <v>0</v>
      </c>
      <c r="K24" s="283">
        <v>0</v>
      </c>
      <c r="L24" s="283">
        <v>0</v>
      </c>
      <c r="M24" s="283">
        <v>0</v>
      </c>
      <c r="N24" s="283">
        <v>0.71799999999999997</v>
      </c>
      <c r="O24" s="283">
        <v>0</v>
      </c>
      <c r="P24" s="283">
        <v>0</v>
      </c>
      <c r="Q24" s="283">
        <v>0</v>
      </c>
      <c r="R24" s="304">
        <v>0.71799999999999997</v>
      </c>
      <c r="S24" s="304">
        <v>0.71799999999999997</v>
      </c>
      <c r="T24" s="283">
        <v>0</v>
      </c>
      <c r="U24" s="283">
        <v>0</v>
      </c>
      <c r="V24" s="282"/>
    </row>
    <row r="25" spans="1:22" ht="87.75" customHeight="1" x14ac:dyDescent="0.25">
      <c r="A25" s="281" t="s">
        <v>971</v>
      </c>
      <c r="B25" s="213" t="s">
        <v>955</v>
      </c>
      <c r="C25" s="282" t="s">
        <v>964</v>
      </c>
      <c r="D25" s="283">
        <v>2.165</v>
      </c>
      <c r="E25" s="283">
        <v>0</v>
      </c>
      <c r="F25" s="283">
        <v>2.165</v>
      </c>
      <c r="G25" s="283">
        <v>2.165</v>
      </c>
      <c r="H25" s="304">
        <v>2.165</v>
      </c>
      <c r="I25" s="283">
        <v>0</v>
      </c>
      <c r="J25" s="283">
        <v>0</v>
      </c>
      <c r="K25" s="283">
        <v>0</v>
      </c>
      <c r="L25" s="283">
        <v>0</v>
      </c>
      <c r="M25" s="305">
        <v>2.165</v>
      </c>
      <c r="N25" s="283">
        <v>2.165</v>
      </c>
      <c r="O25" s="283">
        <v>0</v>
      </c>
      <c r="P25" s="283">
        <v>0</v>
      </c>
      <c r="Q25" s="283">
        <v>0</v>
      </c>
      <c r="R25" s="304">
        <v>2.165</v>
      </c>
      <c r="S25" s="304">
        <v>2.165</v>
      </c>
      <c r="T25" s="283">
        <v>0</v>
      </c>
      <c r="U25" s="283">
        <v>0</v>
      </c>
      <c r="V25" s="282"/>
    </row>
    <row r="26" spans="1:22" ht="87.75" customHeight="1" x14ac:dyDescent="0.25">
      <c r="A26" s="281" t="s">
        <v>972</v>
      </c>
      <c r="B26" s="213" t="s">
        <v>956</v>
      </c>
      <c r="C26" s="282" t="s">
        <v>965</v>
      </c>
      <c r="D26" s="283">
        <v>0.48099999999999998</v>
      </c>
      <c r="E26" s="283">
        <v>0</v>
      </c>
      <c r="F26" s="283">
        <v>0.48099999999999998</v>
      </c>
      <c r="G26" s="283">
        <v>0.48099999999999998</v>
      </c>
      <c r="H26" s="304">
        <v>0.48099999999999998</v>
      </c>
      <c r="I26" s="283">
        <v>0</v>
      </c>
      <c r="J26" s="283">
        <v>0</v>
      </c>
      <c r="K26" s="283">
        <v>0</v>
      </c>
      <c r="L26" s="283">
        <v>0</v>
      </c>
      <c r="M26" s="283">
        <v>0</v>
      </c>
      <c r="N26" s="283">
        <v>0.48099999999999998</v>
      </c>
      <c r="O26" s="283">
        <v>0</v>
      </c>
      <c r="P26" s="283">
        <v>0</v>
      </c>
      <c r="Q26" s="283">
        <v>0</v>
      </c>
      <c r="R26" s="304">
        <v>0.48099999999999998</v>
      </c>
      <c r="S26" s="304">
        <v>0.48099999999999998</v>
      </c>
      <c r="T26" s="283">
        <v>0</v>
      </c>
      <c r="U26" s="283">
        <v>0</v>
      </c>
      <c r="V26" s="282"/>
    </row>
    <row r="27" spans="1:22" x14ac:dyDescent="0.25">
      <c r="A27" s="325" t="s">
        <v>166</v>
      </c>
      <c r="B27" s="326"/>
      <c r="C27" s="327"/>
      <c r="D27" s="283">
        <f>D22+D23+D24+D25+D26</f>
        <v>5.4179999999999993</v>
      </c>
      <c r="E27" s="283">
        <v>0</v>
      </c>
      <c r="F27" s="283">
        <f>F22+F23+F24+F25+F26</f>
        <v>5.4179999999999993</v>
      </c>
      <c r="G27" s="283">
        <f>G22+G23+G24+G25+G26</f>
        <v>5.4179999999999993</v>
      </c>
      <c r="H27" s="304">
        <f>H22+H23+H24+H25+H26</f>
        <v>5.4179999999999993</v>
      </c>
      <c r="I27" s="283">
        <v>0</v>
      </c>
      <c r="J27" s="283">
        <v>0</v>
      </c>
      <c r="K27" s="283">
        <v>0</v>
      </c>
      <c r="L27" s="283">
        <v>0</v>
      </c>
      <c r="M27" s="283">
        <f>M22+M23+M24+M25+M26</f>
        <v>2.165</v>
      </c>
      <c r="N27" s="283">
        <f>N22+N23+N24+N25+N26</f>
        <v>5.4179999999999993</v>
      </c>
      <c r="O27" s="283">
        <v>0</v>
      </c>
      <c r="P27" s="283">
        <v>0</v>
      </c>
      <c r="Q27" s="283">
        <v>0</v>
      </c>
      <c r="R27" s="304">
        <f>R22+R23+R24+R25+R26</f>
        <v>5.4179999999999993</v>
      </c>
      <c r="S27" s="304">
        <f>S22+S23+S24+S25+S26</f>
        <v>5.4179999999999993</v>
      </c>
      <c r="T27" s="283">
        <v>0</v>
      </c>
      <c r="U27" s="283">
        <v>0</v>
      </c>
      <c r="V27" s="214"/>
    </row>
    <row r="28" spans="1:22" x14ac:dyDescent="0.25">
      <c r="R28" s="262"/>
      <c r="S28" s="262"/>
    </row>
    <row r="29" spans="1:22" x14ac:dyDescent="0.25">
      <c r="F29" s="28" t="s">
        <v>946</v>
      </c>
      <c r="L29" s="28" t="s">
        <v>947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  <mergeCell ref="A4:V4"/>
    <mergeCell ref="A5:V5"/>
    <mergeCell ref="A7:V7"/>
    <mergeCell ref="A8:V8"/>
    <mergeCell ref="A10:V10"/>
    <mergeCell ref="A27:C27"/>
    <mergeCell ref="R15:S15"/>
    <mergeCell ref="R16:R18"/>
    <mergeCell ref="S16:S18"/>
    <mergeCell ref="F16:F18"/>
    <mergeCell ref="G16:G18"/>
    <mergeCell ref="F15:G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3"/>
  <sheetViews>
    <sheetView view="pageBreakPreview" zoomScale="70" zoomScaleNormal="60" zoomScaleSheetLayoutView="70" workbookViewId="0">
      <selection activeCell="S17" sqref="S17:Y17"/>
    </sheetView>
  </sheetViews>
  <sheetFormatPr defaultRowHeight="15.75" x14ac:dyDescent="0.25"/>
  <cols>
    <col min="1" max="1" width="7.5" style="28" customWidth="1"/>
    <col min="2" max="2" width="30.625" style="28" customWidth="1"/>
    <col min="3" max="3" width="12" style="28" customWidth="1"/>
    <col min="4" max="4" width="13.875" style="28" customWidth="1"/>
    <col min="5" max="5" width="10" style="28" customWidth="1"/>
    <col min="6" max="6" width="5" style="28" customWidth="1"/>
    <col min="7" max="8" width="4.375" style="28" bestFit="1" customWidth="1"/>
    <col min="9" max="9" width="7.625" style="28" customWidth="1"/>
    <col min="10" max="11" width="4.375" style="28" bestFit="1" customWidth="1"/>
    <col min="12" max="12" width="6.625" style="28" customWidth="1"/>
    <col min="13" max="13" width="6.25" style="28" customWidth="1"/>
    <col min="14" max="18" width="6" style="28" bestFit="1" customWidth="1"/>
    <col min="19" max="19" width="8.125" style="28" customWidth="1"/>
    <col min="20" max="20" width="6.375" style="28" bestFit="1" customWidth="1"/>
    <col min="21" max="25" width="6" style="28" bestFit="1" customWidth="1"/>
    <col min="26" max="26" width="9.875" style="28" customWidth="1"/>
    <col min="27" max="32" width="6.25" style="28" customWidth="1"/>
    <col min="33" max="33" width="9.5" style="28" customWidth="1"/>
    <col min="34" max="39" width="6.25" style="28" customWidth="1"/>
    <col min="40" max="40" width="10.125" style="28" customWidth="1"/>
    <col min="41" max="46" width="6.25" style="28" customWidth="1"/>
    <col min="47" max="47" width="9.5" style="28" customWidth="1"/>
    <col min="48" max="48" width="6.375" style="28" bestFit="1" customWidth="1"/>
    <col min="49" max="50" width="6" style="28" bestFit="1" customWidth="1"/>
    <col min="51" max="51" width="6.5" style="28" bestFit="1" customWidth="1"/>
    <col min="52" max="53" width="6" style="28" bestFit="1" customWidth="1"/>
    <col min="54" max="54" width="12" style="28" customWidth="1"/>
    <col min="55" max="55" width="6.25" style="28" customWidth="1"/>
    <col min="56" max="60" width="6" style="28" bestFit="1" customWidth="1"/>
    <col min="61" max="61" width="9.125" style="28" customWidth="1"/>
    <col min="62" max="62" width="6.25" style="28" customWidth="1"/>
    <col min="63" max="67" width="6" style="28" bestFit="1" customWidth="1"/>
    <col min="68" max="68" width="8.125" style="28" customWidth="1"/>
    <col min="69" max="69" width="6.25" style="28" customWidth="1"/>
    <col min="70" max="74" width="6" style="28" bestFit="1" customWidth="1"/>
    <col min="75" max="75" width="7.125" style="28" customWidth="1"/>
    <col min="76" max="76" width="4.375" style="28" bestFit="1" customWidth="1"/>
    <col min="77" max="77" width="11.25" style="28" customWidth="1"/>
    <col min="78" max="78" width="4.375" style="28" bestFit="1" customWidth="1"/>
    <col min="79" max="79" width="16.5" style="28" customWidth="1"/>
    <col min="80" max="80" width="16.625" style="28" customWidth="1"/>
    <col min="81" max="16384" width="9" style="28"/>
  </cols>
  <sheetData>
    <row r="1" spans="1:80" ht="18.75" x14ac:dyDescent="0.25">
      <c r="AJ1" s="121"/>
      <c r="AM1" s="31"/>
      <c r="CA1" s="31" t="s">
        <v>57</v>
      </c>
    </row>
    <row r="2" spans="1:80" ht="18.75" x14ac:dyDescent="0.3">
      <c r="AJ2" s="121"/>
      <c r="AM2" s="32"/>
      <c r="CA2" s="32" t="s">
        <v>0</v>
      </c>
    </row>
    <row r="3" spans="1:80" ht="18.75" x14ac:dyDescent="0.3">
      <c r="AJ3" s="121"/>
      <c r="AM3" s="32"/>
      <c r="CA3" s="25" t="s">
        <v>911</v>
      </c>
    </row>
    <row r="4" spans="1:80" s="33" customFormat="1" ht="18.75" x14ac:dyDescent="0.3">
      <c r="A4" s="334" t="s">
        <v>897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</row>
    <row r="5" spans="1:80" s="33" customFormat="1" ht="18.75" customHeight="1" x14ac:dyDescent="0.3">
      <c r="A5" s="335" t="s">
        <v>1001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</row>
    <row r="6" spans="1:80" s="33" customFormat="1" ht="18.75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80" s="33" customFormat="1" ht="18.75" customHeight="1" x14ac:dyDescent="0.3">
      <c r="A7" s="335" t="s">
        <v>934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</row>
    <row r="8" spans="1:80" x14ac:dyDescent="0.25">
      <c r="A8" s="336" t="s">
        <v>70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</row>
    <row r="9" spans="1:80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1:80" ht="18.75" x14ac:dyDescent="0.3">
      <c r="A10" s="337" t="s">
        <v>977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</row>
    <row r="11" spans="1:80" ht="18.75" x14ac:dyDescent="0.3">
      <c r="AA11" s="32"/>
    </row>
    <row r="12" spans="1:80" ht="18.75" x14ac:dyDescent="0.25">
      <c r="A12" s="339" t="s">
        <v>978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</row>
    <row r="13" spans="1:80" x14ac:dyDescent="0.25">
      <c r="A13" s="336" t="s">
        <v>69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</row>
    <row r="14" spans="1:80" x14ac:dyDescent="0.25"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</row>
    <row r="15" spans="1:80" ht="31.5" customHeight="1" x14ac:dyDescent="0.25">
      <c r="A15" s="347" t="s">
        <v>63</v>
      </c>
      <c r="B15" s="350" t="s">
        <v>21</v>
      </c>
      <c r="C15" s="350" t="s">
        <v>5</v>
      </c>
      <c r="D15" s="347" t="s">
        <v>916</v>
      </c>
      <c r="E15" s="351" t="s">
        <v>979</v>
      </c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3"/>
      <c r="BW15" s="341" t="s">
        <v>853</v>
      </c>
      <c r="BX15" s="358"/>
      <c r="BY15" s="358"/>
      <c r="BZ15" s="342"/>
      <c r="CA15" s="350" t="s">
        <v>7</v>
      </c>
    </row>
    <row r="16" spans="1:80" ht="49.5" customHeight="1" x14ac:dyDescent="0.25">
      <c r="A16" s="348"/>
      <c r="B16" s="350"/>
      <c r="C16" s="350"/>
      <c r="D16" s="348"/>
      <c r="E16" s="351" t="s">
        <v>9</v>
      </c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3"/>
      <c r="AN16" s="351" t="s">
        <v>10</v>
      </c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45"/>
      <c r="BX16" s="359"/>
      <c r="BY16" s="359"/>
      <c r="BZ16" s="346"/>
      <c r="CA16" s="350"/>
      <c r="CB16" s="190"/>
    </row>
    <row r="17" spans="1:80" ht="51.75" customHeight="1" x14ac:dyDescent="0.25">
      <c r="A17" s="348"/>
      <c r="B17" s="350"/>
      <c r="C17" s="350"/>
      <c r="D17" s="348"/>
      <c r="E17" s="355" t="s">
        <v>12</v>
      </c>
      <c r="F17" s="356"/>
      <c r="G17" s="356"/>
      <c r="H17" s="356"/>
      <c r="I17" s="356"/>
      <c r="J17" s="356"/>
      <c r="K17" s="357"/>
      <c r="L17" s="355" t="s">
        <v>72</v>
      </c>
      <c r="M17" s="356"/>
      <c r="N17" s="356"/>
      <c r="O17" s="356"/>
      <c r="P17" s="356"/>
      <c r="Q17" s="356"/>
      <c r="R17" s="357"/>
      <c r="S17" s="350" t="s">
        <v>73</v>
      </c>
      <c r="T17" s="350"/>
      <c r="U17" s="350"/>
      <c r="V17" s="350"/>
      <c r="W17" s="350"/>
      <c r="X17" s="350"/>
      <c r="Y17" s="350"/>
      <c r="Z17" s="350" t="s">
        <v>77</v>
      </c>
      <c r="AA17" s="350"/>
      <c r="AB17" s="350"/>
      <c r="AC17" s="350"/>
      <c r="AD17" s="350"/>
      <c r="AE17" s="350"/>
      <c r="AF17" s="350"/>
      <c r="AG17" s="354" t="s">
        <v>75</v>
      </c>
      <c r="AH17" s="354"/>
      <c r="AI17" s="354"/>
      <c r="AJ17" s="354"/>
      <c r="AK17" s="354"/>
      <c r="AL17" s="354"/>
      <c r="AM17" s="354"/>
      <c r="AN17" s="350" t="s">
        <v>12</v>
      </c>
      <c r="AO17" s="350"/>
      <c r="AP17" s="350"/>
      <c r="AQ17" s="350"/>
      <c r="AR17" s="350"/>
      <c r="AS17" s="350"/>
      <c r="AT17" s="350"/>
      <c r="AU17" s="355" t="s">
        <v>72</v>
      </c>
      <c r="AV17" s="356"/>
      <c r="AW17" s="356"/>
      <c r="AX17" s="356"/>
      <c r="AY17" s="356"/>
      <c r="AZ17" s="356"/>
      <c r="BA17" s="357"/>
      <c r="BB17" s="355" t="s">
        <v>73</v>
      </c>
      <c r="BC17" s="356"/>
      <c r="BD17" s="356"/>
      <c r="BE17" s="356"/>
      <c r="BF17" s="356"/>
      <c r="BG17" s="356"/>
      <c r="BH17" s="357"/>
      <c r="BI17" s="355" t="s">
        <v>77</v>
      </c>
      <c r="BJ17" s="356"/>
      <c r="BK17" s="356"/>
      <c r="BL17" s="356"/>
      <c r="BM17" s="356"/>
      <c r="BN17" s="356"/>
      <c r="BO17" s="357"/>
      <c r="BP17" s="351" t="s">
        <v>75</v>
      </c>
      <c r="BQ17" s="352"/>
      <c r="BR17" s="352"/>
      <c r="BS17" s="352"/>
      <c r="BT17" s="352"/>
      <c r="BU17" s="352"/>
      <c r="BV17" s="352"/>
      <c r="BW17" s="343"/>
      <c r="BX17" s="360"/>
      <c r="BY17" s="360"/>
      <c r="BZ17" s="344"/>
      <c r="CA17" s="350"/>
      <c r="CB17" s="190"/>
    </row>
    <row r="18" spans="1:80" ht="62.25" customHeight="1" x14ac:dyDescent="0.25">
      <c r="A18" s="348"/>
      <c r="B18" s="350"/>
      <c r="C18" s="350"/>
      <c r="D18" s="348"/>
      <c r="E18" s="191" t="s">
        <v>20</v>
      </c>
      <c r="F18" s="354" t="s">
        <v>19</v>
      </c>
      <c r="G18" s="354"/>
      <c r="H18" s="354"/>
      <c r="I18" s="354"/>
      <c r="J18" s="354"/>
      <c r="K18" s="354"/>
      <c r="L18" s="191" t="s">
        <v>20</v>
      </c>
      <c r="M18" s="354" t="s">
        <v>19</v>
      </c>
      <c r="N18" s="354"/>
      <c r="O18" s="354"/>
      <c r="P18" s="354"/>
      <c r="Q18" s="354"/>
      <c r="R18" s="354"/>
      <c r="S18" s="191" t="s">
        <v>20</v>
      </c>
      <c r="T18" s="354" t="s">
        <v>19</v>
      </c>
      <c r="U18" s="354"/>
      <c r="V18" s="354"/>
      <c r="W18" s="354"/>
      <c r="X18" s="354"/>
      <c r="Y18" s="354"/>
      <c r="Z18" s="191" t="s">
        <v>20</v>
      </c>
      <c r="AA18" s="354" t="s">
        <v>19</v>
      </c>
      <c r="AB18" s="354"/>
      <c r="AC18" s="354"/>
      <c r="AD18" s="354"/>
      <c r="AE18" s="354"/>
      <c r="AF18" s="354"/>
      <c r="AG18" s="191" t="s">
        <v>20</v>
      </c>
      <c r="AH18" s="354" t="s">
        <v>19</v>
      </c>
      <c r="AI18" s="354"/>
      <c r="AJ18" s="354"/>
      <c r="AK18" s="354"/>
      <c r="AL18" s="354"/>
      <c r="AM18" s="354"/>
      <c r="AN18" s="191" t="s">
        <v>20</v>
      </c>
      <c r="AO18" s="354" t="s">
        <v>19</v>
      </c>
      <c r="AP18" s="354"/>
      <c r="AQ18" s="354"/>
      <c r="AR18" s="354"/>
      <c r="AS18" s="354"/>
      <c r="AT18" s="354"/>
      <c r="AU18" s="191" t="s">
        <v>20</v>
      </c>
      <c r="AV18" s="354" t="s">
        <v>19</v>
      </c>
      <c r="AW18" s="354"/>
      <c r="AX18" s="354"/>
      <c r="AY18" s="354"/>
      <c r="AZ18" s="354"/>
      <c r="BA18" s="354"/>
      <c r="BB18" s="191" t="s">
        <v>20</v>
      </c>
      <c r="BC18" s="354" t="s">
        <v>19</v>
      </c>
      <c r="BD18" s="354"/>
      <c r="BE18" s="354"/>
      <c r="BF18" s="354"/>
      <c r="BG18" s="354"/>
      <c r="BH18" s="354"/>
      <c r="BI18" s="191" t="s">
        <v>20</v>
      </c>
      <c r="BJ18" s="354" t="s">
        <v>19</v>
      </c>
      <c r="BK18" s="354"/>
      <c r="BL18" s="354"/>
      <c r="BM18" s="354"/>
      <c r="BN18" s="354"/>
      <c r="BO18" s="354"/>
      <c r="BP18" s="191" t="s">
        <v>20</v>
      </c>
      <c r="BQ18" s="354" t="s">
        <v>19</v>
      </c>
      <c r="BR18" s="354"/>
      <c r="BS18" s="354"/>
      <c r="BT18" s="354"/>
      <c r="BU18" s="354"/>
      <c r="BV18" s="354"/>
      <c r="BW18" s="324" t="s">
        <v>20</v>
      </c>
      <c r="BX18" s="324"/>
      <c r="BY18" s="324" t="s">
        <v>19</v>
      </c>
      <c r="BZ18" s="324"/>
      <c r="CA18" s="350"/>
      <c r="CB18" s="190"/>
    </row>
    <row r="19" spans="1:80" ht="75" customHeight="1" x14ac:dyDescent="0.25">
      <c r="A19" s="349"/>
      <c r="B19" s="350"/>
      <c r="C19" s="350"/>
      <c r="D19" s="349"/>
      <c r="E19" s="168" t="s">
        <v>915</v>
      </c>
      <c r="F19" s="168" t="s">
        <v>915</v>
      </c>
      <c r="G19" s="120" t="s">
        <v>2</v>
      </c>
      <c r="H19" s="120" t="s">
        <v>3</v>
      </c>
      <c r="I19" s="120" t="s">
        <v>53</v>
      </c>
      <c r="J19" s="120" t="s">
        <v>1</v>
      </c>
      <c r="K19" s="120" t="s">
        <v>11</v>
      </c>
      <c r="L19" s="168" t="s">
        <v>915</v>
      </c>
      <c r="M19" s="168" t="s">
        <v>915</v>
      </c>
      <c r="N19" s="120" t="s">
        <v>2</v>
      </c>
      <c r="O19" s="120" t="s">
        <v>3</v>
      </c>
      <c r="P19" s="120" t="s">
        <v>53</v>
      </c>
      <c r="Q19" s="120" t="s">
        <v>1</v>
      </c>
      <c r="R19" s="120" t="s">
        <v>11</v>
      </c>
      <c r="S19" s="168" t="s">
        <v>915</v>
      </c>
      <c r="T19" s="168" t="s">
        <v>915</v>
      </c>
      <c r="U19" s="120" t="s">
        <v>2</v>
      </c>
      <c r="V19" s="120" t="s">
        <v>3</v>
      </c>
      <c r="W19" s="120" t="s">
        <v>53</v>
      </c>
      <c r="X19" s="120" t="s">
        <v>1</v>
      </c>
      <c r="Y19" s="120" t="s">
        <v>11</v>
      </c>
      <c r="Z19" s="168" t="s">
        <v>915</v>
      </c>
      <c r="AA19" s="168" t="s">
        <v>915</v>
      </c>
      <c r="AB19" s="120" t="s">
        <v>2</v>
      </c>
      <c r="AC19" s="120" t="s">
        <v>3</v>
      </c>
      <c r="AD19" s="120" t="s">
        <v>53</v>
      </c>
      <c r="AE19" s="120" t="s">
        <v>1</v>
      </c>
      <c r="AF19" s="120" t="s">
        <v>11</v>
      </c>
      <c r="AG19" s="168" t="s">
        <v>915</v>
      </c>
      <c r="AH19" s="168" t="s">
        <v>915</v>
      </c>
      <c r="AI19" s="120" t="s">
        <v>2</v>
      </c>
      <c r="AJ19" s="120" t="s">
        <v>3</v>
      </c>
      <c r="AK19" s="120" t="s">
        <v>53</v>
      </c>
      <c r="AL19" s="120" t="s">
        <v>1</v>
      </c>
      <c r="AM19" s="120" t="s">
        <v>11</v>
      </c>
      <c r="AN19" s="168" t="s">
        <v>915</v>
      </c>
      <c r="AO19" s="168" t="s">
        <v>915</v>
      </c>
      <c r="AP19" s="120" t="s">
        <v>2</v>
      </c>
      <c r="AQ19" s="120" t="s">
        <v>3</v>
      </c>
      <c r="AR19" s="120" t="s">
        <v>53</v>
      </c>
      <c r="AS19" s="120" t="s">
        <v>1</v>
      </c>
      <c r="AT19" s="120" t="s">
        <v>11</v>
      </c>
      <c r="AU19" s="168" t="s">
        <v>915</v>
      </c>
      <c r="AV19" s="168" t="s">
        <v>915</v>
      </c>
      <c r="AW19" s="120" t="s">
        <v>2</v>
      </c>
      <c r="AX19" s="120" t="s">
        <v>3</v>
      </c>
      <c r="AY19" s="120" t="s">
        <v>53</v>
      </c>
      <c r="AZ19" s="120" t="s">
        <v>1</v>
      </c>
      <c r="BA19" s="120" t="s">
        <v>11</v>
      </c>
      <c r="BB19" s="168" t="s">
        <v>915</v>
      </c>
      <c r="BC19" s="168" t="s">
        <v>915</v>
      </c>
      <c r="BD19" s="120" t="s">
        <v>2</v>
      </c>
      <c r="BE19" s="120" t="s">
        <v>3</v>
      </c>
      <c r="BF19" s="120" t="s">
        <v>53</v>
      </c>
      <c r="BG19" s="120" t="s">
        <v>1</v>
      </c>
      <c r="BH19" s="120" t="s">
        <v>11</v>
      </c>
      <c r="BI19" s="168" t="s">
        <v>915</v>
      </c>
      <c r="BJ19" s="168" t="s">
        <v>915</v>
      </c>
      <c r="BK19" s="120" t="s">
        <v>2</v>
      </c>
      <c r="BL19" s="120" t="s">
        <v>3</v>
      </c>
      <c r="BM19" s="120" t="s">
        <v>53</v>
      </c>
      <c r="BN19" s="120" t="s">
        <v>1</v>
      </c>
      <c r="BO19" s="120" t="s">
        <v>11</v>
      </c>
      <c r="BP19" s="168" t="s">
        <v>915</v>
      </c>
      <c r="BQ19" s="168" t="s">
        <v>915</v>
      </c>
      <c r="BR19" s="120" t="s">
        <v>2</v>
      </c>
      <c r="BS19" s="120" t="s">
        <v>3</v>
      </c>
      <c r="BT19" s="120" t="s">
        <v>53</v>
      </c>
      <c r="BU19" s="120" t="s">
        <v>1</v>
      </c>
      <c r="BV19" s="120" t="s">
        <v>11</v>
      </c>
      <c r="BW19" s="169" t="s">
        <v>917</v>
      </c>
      <c r="BX19" s="138" t="s">
        <v>8</v>
      </c>
      <c r="BY19" s="169" t="s">
        <v>917</v>
      </c>
      <c r="BZ19" s="138" t="s">
        <v>8</v>
      </c>
      <c r="CA19" s="350"/>
      <c r="CB19" s="190"/>
    </row>
    <row r="20" spans="1:80" x14ac:dyDescent="0.25">
      <c r="A20" s="156">
        <v>1</v>
      </c>
      <c r="B20" s="156">
        <v>2</v>
      </c>
      <c r="C20" s="156">
        <v>3</v>
      </c>
      <c r="D20" s="156">
        <v>4</v>
      </c>
      <c r="E20" s="192" t="s">
        <v>80</v>
      </c>
      <c r="F20" s="156" t="s">
        <v>81</v>
      </c>
      <c r="G20" s="156" t="s">
        <v>82</v>
      </c>
      <c r="H20" s="156" t="s">
        <v>83</v>
      </c>
      <c r="I20" s="156" t="s">
        <v>84</v>
      </c>
      <c r="J20" s="156" t="s">
        <v>85</v>
      </c>
      <c r="K20" s="156" t="s">
        <v>86</v>
      </c>
      <c r="L20" s="156" t="s">
        <v>87</v>
      </c>
      <c r="M20" s="156" t="s">
        <v>88</v>
      </c>
      <c r="N20" s="156" t="s">
        <v>89</v>
      </c>
      <c r="O20" s="156" t="s">
        <v>90</v>
      </c>
      <c r="P20" s="156" t="s">
        <v>91</v>
      </c>
      <c r="Q20" s="156" t="s">
        <v>92</v>
      </c>
      <c r="R20" s="156" t="s">
        <v>93</v>
      </c>
      <c r="S20" s="156" t="s">
        <v>94</v>
      </c>
      <c r="T20" s="156" t="s">
        <v>95</v>
      </c>
      <c r="U20" s="156" t="s">
        <v>96</v>
      </c>
      <c r="V20" s="156" t="s">
        <v>97</v>
      </c>
      <c r="W20" s="156" t="s">
        <v>98</v>
      </c>
      <c r="X20" s="156" t="s">
        <v>99</v>
      </c>
      <c r="Y20" s="156" t="s">
        <v>100</v>
      </c>
      <c r="Z20" s="156" t="s">
        <v>101</v>
      </c>
      <c r="AA20" s="156" t="s">
        <v>102</v>
      </c>
      <c r="AB20" s="156" t="s">
        <v>103</v>
      </c>
      <c r="AC20" s="156" t="s">
        <v>104</v>
      </c>
      <c r="AD20" s="156" t="s">
        <v>105</v>
      </c>
      <c r="AE20" s="156" t="s">
        <v>106</v>
      </c>
      <c r="AF20" s="156" t="s">
        <v>107</v>
      </c>
      <c r="AG20" s="156" t="s">
        <v>108</v>
      </c>
      <c r="AH20" s="156" t="s">
        <v>109</v>
      </c>
      <c r="AI20" s="156" t="s">
        <v>110</v>
      </c>
      <c r="AJ20" s="156" t="s">
        <v>111</v>
      </c>
      <c r="AK20" s="156" t="s">
        <v>112</v>
      </c>
      <c r="AL20" s="156" t="s">
        <v>113</v>
      </c>
      <c r="AM20" s="156" t="s">
        <v>114</v>
      </c>
      <c r="AN20" s="156" t="s">
        <v>115</v>
      </c>
      <c r="AO20" s="156" t="s">
        <v>116</v>
      </c>
      <c r="AP20" s="156" t="s">
        <v>117</v>
      </c>
      <c r="AQ20" s="156" t="s">
        <v>118</v>
      </c>
      <c r="AR20" s="156" t="s">
        <v>119</v>
      </c>
      <c r="AS20" s="156" t="s">
        <v>120</v>
      </c>
      <c r="AT20" s="156" t="s">
        <v>121</v>
      </c>
      <c r="AU20" s="156" t="s">
        <v>122</v>
      </c>
      <c r="AV20" s="156" t="s">
        <v>123</v>
      </c>
      <c r="AW20" s="156" t="s">
        <v>124</v>
      </c>
      <c r="AX20" s="193" t="s">
        <v>125</v>
      </c>
      <c r="AY20" s="156" t="s">
        <v>126</v>
      </c>
      <c r="AZ20" s="156" t="s">
        <v>127</v>
      </c>
      <c r="BA20" s="156" t="s">
        <v>128</v>
      </c>
      <c r="BB20" s="156" t="s">
        <v>129</v>
      </c>
      <c r="BC20" s="156" t="s">
        <v>130</v>
      </c>
      <c r="BD20" s="156" t="s">
        <v>131</v>
      </c>
      <c r="BE20" s="156" t="s">
        <v>132</v>
      </c>
      <c r="BF20" s="156" t="s">
        <v>133</v>
      </c>
      <c r="BG20" s="156" t="s">
        <v>134</v>
      </c>
      <c r="BH20" s="156" t="s">
        <v>135</v>
      </c>
      <c r="BI20" s="156" t="s">
        <v>136</v>
      </c>
      <c r="BJ20" s="156" t="s">
        <v>137</v>
      </c>
      <c r="BK20" s="156" t="s">
        <v>138</v>
      </c>
      <c r="BL20" s="156" t="s">
        <v>139</v>
      </c>
      <c r="BM20" s="156" t="s">
        <v>140</v>
      </c>
      <c r="BN20" s="156" t="s">
        <v>141</v>
      </c>
      <c r="BO20" s="156" t="s">
        <v>142</v>
      </c>
      <c r="BP20" s="156" t="s">
        <v>143</v>
      </c>
      <c r="BQ20" s="156" t="s">
        <v>144</v>
      </c>
      <c r="BR20" s="156" t="s">
        <v>145</v>
      </c>
      <c r="BS20" s="156" t="s">
        <v>146</v>
      </c>
      <c r="BT20" s="156" t="s">
        <v>147</v>
      </c>
      <c r="BU20" s="156" t="s">
        <v>148</v>
      </c>
      <c r="BV20" s="156" t="s">
        <v>149</v>
      </c>
      <c r="BW20" s="156">
        <v>7</v>
      </c>
      <c r="BX20" s="156">
        <f>BW20+1</f>
        <v>8</v>
      </c>
      <c r="BY20" s="156">
        <f>BX20+1</f>
        <v>9</v>
      </c>
      <c r="BZ20" s="156">
        <f>BY20+1</f>
        <v>10</v>
      </c>
      <c r="CA20" s="156">
        <f>BZ20+1</f>
        <v>11</v>
      </c>
      <c r="CB20" s="33"/>
    </row>
    <row r="21" spans="1:80" ht="31.5" x14ac:dyDescent="0.25">
      <c r="A21" s="156"/>
      <c r="B21" s="212" t="s">
        <v>928</v>
      </c>
      <c r="C21" s="240" t="s">
        <v>944</v>
      </c>
      <c r="D21" s="156"/>
      <c r="E21" s="292">
        <v>5.4180000000000001</v>
      </c>
      <c r="F21" s="156"/>
      <c r="G21" s="156">
        <v>0.4</v>
      </c>
      <c r="H21" s="156"/>
      <c r="I21" s="156">
        <f>I24+I26+I27</f>
        <v>2.758</v>
      </c>
      <c r="J21" s="156"/>
      <c r="K21" s="156">
        <v>2</v>
      </c>
      <c r="L21" s="216">
        <v>0</v>
      </c>
      <c r="M21" s="290">
        <v>0</v>
      </c>
      <c r="N21" s="290">
        <v>0</v>
      </c>
      <c r="O21" s="290">
        <v>0</v>
      </c>
      <c r="P21" s="290">
        <v>0</v>
      </c>
      <c r="Q21" s="290">
        <v>0</v>
      </c>
      <c r="R21" s="290">
        <v>0</v>
      </c>
      <c r="S21" s="290">
        <v>0</v>
      </c>
      <c r="T21" s="290">
        <v>0</v>
      </c>
      <c r="U21" s="290">
        <v>0</v>
      </c>
      <c r="V21" s="290">
        <v>0</v>
      </c>
      <c r="W21" s="290">
        <v>0</v>
      </c>
      <c r="X21" s="290">
        <v>0</v>
      </c>
      <c r="Y21" s="290">
        <v>0</v>
      </c>
      <c r="Z21" s="292">
        <v>5.4180000000000001</v>
      </c>
      <c r="AA21" s="290"/>
      <c r="AB21" s="290">
        <v>0.4</v>
      </c>
      <c r="AC21" s="290"/>
      <c r="AD21" s="290">
        <f>AD24+AD26+AD27</f>
        <v>2.758</v>
      </c>
      <c r="AE21" s="290"/>
      <c r="AF21" s="290">
        <v>2</v>
      </c>
      <c r="AG21" s="290">
        <v>0</v>
      </c>
      <c r="AH21" s="290">
        <v>0</v>
      </c>
      <c r="AI21" s="290">
        <v>0</v>
      </c>
      <c r="AJ21" s="290">
        <v>0</v>
      </c>
      <c r="AK21" s="290">
        <v>0</v>
      </c>
      <c r="AL21" s="290">
        <v>0</v>
      </c>
      <c r="AM21" s="290">
        <v>0</v>
      </c>
      <c r="AN21" s="291">
        <v>0</v>
      </c>
      <c r="AO21" s="291">
        <v>0</v>
      </c>
      <c r="AP21" s="291">
        <v>0</v>
      </c>
      <c r="AQ21" s="291">
        <v>0</v>
      </c>
      <c r="AR21" s="291">
        <v>0</v>
      </c>
      <c r="AS21" s="291">
        <v>0</v>
      </c>
      <c r="AT21" s="291">
        <v>0</v>
      </c>
      <c r="AU21" s="291">
        <v>0</v>
      </c>
      <c r="AV21" s="291">
        <v>0</v>
      </c>
      <c r="AW21" s="291">
        <v>0</v>
      </c>
      <c r="AX21" s="291">
        <v>0</v>
      </c>
      <c r="AY21" s="291">
        <v>0</v>
      </c>
      <c r="AZ21" s="291">
        <v>0</v>
      </c>
      <c r="BA21" s="291">
        <v>0</v>
      </c>
      <c r="BB21" s="291">
        <v>0</v>
      </c>
      <c r="BC21" s="291">
        <v>0</v>
      </c>
      <c r="BD21" s="291">
        <v>0</v>
      </c>
      <c r="BE21" s="291">
        <v>0</v>
      </c>
      <c r="BF21" s="291">
        <v>0</v>
      </c>
      <c r="BG21" s="291">
        <v>0</v>
      </c>
      <c r="BH21" s="291">
        <v>0</v>
      </c>
      <c r="BI21" s="291">
        <v>0</v>
      </c>
      <c r="BJ21" s="291">
        <v>0</v>
      </c>
      <c r="BK21" s="291">
        <v>0</v>
      </c>
      <c r="BL21" s="291">
        <v>0</v>
      </c>
      <c r="BM21" s="291">
        <v>0</v>
      </c>
      <c r="BN21" s="291">
        <v>0</v>
      </c>
      <c r="BO21" s="291">
        <v>0</v>
      </c>
      <c r="BP21" s="291">
        <v>0</v>
      </c>
      <c r="BQ21" s="291">
        <v>0</v>
      </c>
      <c r="BR21" s="291">
        <v>0</v>
      </c>
      <c r="BS21" s="291">
        <v>0</v>
      </c>
      <c r="BT21" s="291">
        <v>0</v>
      </c>
      <c r="BU21" s="291">
        <v>0</v>
      </c>
      <c r="BV21" s="291">
        <v>0</v>
      </c>
      <c r="BW21" s="291">
        <v>0</v>
      </c>
      <c r="BX21" s="291">
        <v>0</v>
      </c>
      <c r="BY21" s="291">
        <v>0</v>
      </c>
      <c r="BZ21" s="247">
        <v>0</v>
      </c>
      <c r="CA21" s="217"/>
      <c r="CB21" s="33"/>
    </row>
    <row r="22" spans="1:80" ht="47.25" x14ac:dyDescent="0.25">
      <c r="A22" s="211"/>
      <c r="B22" s="212" t="s">
        <v>929</v>
      </c>
      <c r="C22" s="240" t="s">
        <v>944</v>
      </c>
      <c r="D22" s="211"/>
      <c r="E22" s="292">
        <v>5.4180000000000001</v>
      </c>
      <c r="F22" s="211"/>
      <c r="G22" s="211">
        <v>0.4</v>
      </c>
      <c r="H22" s="211"/>
      <c r="I22" s="222"/>
      <c r="J22" s="211"/>
      <c r="K22" s="211"/>
      <c r="L22" s="290">
        <v>0</v>
      </c>
      <c r="M22" s="290">
        <v>0</v>
      </c>
      <c r="N22" s="290">
        <v>0</v>
      </c>
      <c r="O22" s="290">
        <v>0</v>
      </c>
      <c r="P22" s="290">
        <v>0</v>
      </c>
      <c r="Q22" s="290">
        <v>0</v>
      </c>
      <c r="R22" s="290">
        <v>0</v>
      </c>
      <c r="S22" s="290">
        <v>0</v>
      </c>
      <c r="T22" s="290">
        <v>0</v>
      </c>
      <c r="U22" s="290">
        <v>0</v>
      </c>
      <c r="V22" s="290">
        <v>0</v>
      </c>
      <c r="W22" s="290">
        <v>0</v>
      </c>
      <c r="X22" s="290">
        <v>0</v>
      </c>
      <c r="Y22" s="290">
        <v>0</v>
      </c>
      <c r="Z22" s="292">
        <v>5.4180000000000001</v>
      </c>
      <c r="AA22" s="290"/>
      <c r="AB22" s="290">
        <v>0.4</v>
      </c>
      <c r="AC22" s="290"/>
      <c r="AD22" s="290"/>
      <c r="AE22" s="290"/>
      <c r="AF22" s="290"/>
      <c r="AG22" s="290">
        <v>0</v>
      </c>
      <c r="AH22" s="290">
        <v>0</v>
      </c>
      <c r="AI22" s="290">
        <v>0</v>
      </c>
      <c r="AJ22" s="290">
        <v>0</v>
      </c>
      <c r="AK22" s="290">
        <v>0</v>
      </c>
      <c r="AL22" s="290">
        <v>0</v>
      </c>
      <c r="AM22" s="290">
        <v>0</v>
      </c>
      <c r="AN22" s="291">
        <v>0</v>
      </c>
      <c r="AO22" s="291">
        <v>0</v>
      </c>
      <c r="AP22" s="291">
        <v>0</v>
      </c>
      <c r="AQ22" s="291">
        <v>0</v>
      </c>
      <c r="AR22" s="291">
        <v>0</v>
      </c>
      <c r="AS22" s="291">
        <v>0</v>
      </c>
      <c r="AT22" s="291">
        <v>0</v>
      </c>
      <c r="AU22" s="291">
        <v>0</v>
      </c>
      <c r="AV22" s="291">
        <v>0</v>
      </c>
      <c r="AW22" s="291">
        <v>0</v>
      </c>
      <c r="AX22" s="291">
        <v>0</v>
      </c>
      <c r="AY22" s="291">
        <v>0</v>
      </c>
      <c r="AZ22" s="291">
        <v>0</v>
      </c>
      <c r="BA22" s="291">
        <v>0</v>
      </c>
      <c r="BB22" s="291">
        <v>0</v>
      </c>
      <c r="BC22" s="291">
        <v>0</v>
      </c>
      <c r="BD22" s="291">
        <v>0</v>
      </c>
      <c r="BE22" s="291">
        <v>0</v>
      </c>
      <c r="BF22" s="291">
        <v>0</v>
      </c>
      <c r="BG22" s="291">
        <v>0</v>
      </c>
      <c r="BH22" s="291">
        <v>0</v>
      </c>
      <c r="BI22" s="291">
        <v>0</v>
      </c>
      <c r="BJ22" s="291">
        <v>0</v>
      </c>
      <c r="BK22" s="291">
        <v>0</v>
      </c>
      <c r="BL22" s="291">
        <v>0</v>
      </c>
      <c r="BM22" s="291">
        <v>0</v>
      </c>
      <c r="BN22" s="291">
        <v>0</v>
      </c>
      <c r="BO22" s="291">
        <v>0</v>
      </c>
      <c r="BP22" s="291">
        <v>0</v>
      </c>
      <c r="BQ22" s="291">
        <v>0</v>
      </c>
      <c r="BR22" s="291">
        <v>0</v>
      </c>
      <c r="BS22" s="291">
        <v>0</v>
      </c>
      <c r="BT22" s="291">
        <v>0</v>
      </c>
      <c r="BU22" s="291">
        <v>0</v>
      </c>
      <c r="BV22" s="291">
        <v>0</v>
      </c>
      <c r="BW22" s="291">
        <v>0</v>
      </c>
      <c r="BX22" s="291">
        <v>0</v>
      </c>
      <c r="BY22" s="291">
        <v>0</v>
      </c>
      <c r="BZ22" s="247">
        <v>0</v>
      </c>
      <c r="CA22" s="217"/>
      <c r="CB22" s="33"/>
    </row>
    <row r="23" spans="1:80" ht="31.5" x14ac:dyDescent="0.25">
      <c r="A23" s="285" t="s">
        <v>192</v>
      </c>
      <c r="B23" s="213" t="s">
        <v>952</v>
      </c>
      <c r="C23" s="285" t="s">
        <v>961</v>
      </c>
      <c r="D23" s="288"/>
      <c r="E23" s="289">
        <v>0.86599999999999999</v>
      </c>
      <c r="F23" s="286"/>
      <c r="G23" s="286">
        <v>0.4</v>
      </c>
      <c r="H23" s="286"/>
      <c r="I23" s="286"/>
      <c r="J23" s="286"/>
      <c r="K23" s="286"/>
      <c r="L23" s="290">
        <v>0</v>
      </c>
      <c r="M23" s="290">
        <v>0</v>
      </c>
      <c r="N23" s="290">
        <v>0</v>
      </c>
      <c r="O23" s="290">
        <v>0</v>
      </c>
      <c r="P23" s="290">
        <v>0</v>
      </c>
      <c r="Q23" s="290">
        <v>0</v>
      </c>
      <c r="R23" s="290">
        <v>0</v>
      </c>
      <c r="S23" s="290">
        <v>0</v>
      </c>
      <c r="T23" s="290">
        <v>0</v>
      </c>
      <c r="U23" s="290">
        <v>0</v>
      </c>
      <c r="V23" s="290">
        <v>0</v>
      </c>
      <c r="W23" s="290">
        <v>0</v>
      </c>
      <c r="X23" s="290">
        <v>0</v>
      </c>
      <c r="Y23" s="290">
        <v>0</v>
      </c>
      <c r="Z23" s="289">
        <v>0.86599999999999999</v>
      </c>
      <c r="AA23" s="290"/>
      <c r="AB23" s="290">
        <v>0.4</v>
      </c>
      <c r="AC23" s="290"/>
      <c r="AD23" s="290"/>
      <c r="AE23" s="290"/>
      <c r="AF23" s="290"/>
      <c r="AG23" s="290">
        <v>0</v>
      </c>
      <c r="AH23" s="290">
        <v>0</v>
      </c>
      <c r="AI23" s="290">
        <v>0</v>
      </c>
      <c r="AJ23" s="290">
        <v>0</v>
      </c>
      <c r="AK23" s="290">
        <v>0</v>
      </c>
      <c r="AL23" s="290">
        <v>0</v>
      </c>
      <c r="AM23" s="290">
        <v>0</v>
      </c>
      <c r="AN23" s="291">
        <v>0</v>
      </c>
      <c r="AO23" s="291">
        <v>0</v>
      </c>
      <c r="AP23" s="291">
        <v>0</v>
      </c>
      <c r="AQ23" s="291">
        <v>0</v>
      </c>
      <c r="AR23" s="291">
        <v>0</v>
      </c>
      <c r="AS23" s="291">
        <v>0</v>
      </c>
      <c r="AT23" s="291">
        <v>0</v>
      </c>
      <c r="AU23" s="291">
        <v>0</v>
      </c>
      <c r="AV23" s="291">
        <v>0</v>
      </c>
      <c r="AW23" s="291">
        <v>0</v>
      </c>
      <c r="AX23" s="291">
        <v>0</v>
      </c>
      <c r="AY23" s="291">
        <v>0</v>
      </c>
      <c r="AZ23" s="291">
        <v>0</v>
      </c>
      <c r="BA23" s="291">
        <v>0</v>
      </c>
      <c r="BB23" s="291">
        <v>0</v>
      </c>
      <c r="BC23" s="291">
        <v>0</v>
      </c>
      <c r="BD23" s="291">
        <v>0</v>
      </c>
      <c r="BE23" s="291">
        <v>0</v>
      </c>
      <c r="BF23" s="291">
        <v>0</v>
      </c>
      <c r="BG23" s="291">
        <v>0</v>
      </c>
      <c r="BH23" s="291">
        <v>0</v>
      </c>
      <c r="BI23" s="291">
        <v>0</v>
      </c>
      <c r="BJ23" s="291">
        <v>0</v>
      </c>
      <c r="BK23" s="291">
        <v>0</v>
      </c>
      <c r="BL23" s="291">
        <v>0</v>
      </c>
      <c r="BM23" s="291">
        <v>0</v>
      </c>
      <c r="BN23" s="291">
        <v>0</v>
      </c>
      <c r="BO23" s="291">
        <v>0</v>
      </c>
      <c r="BP23" s="291">
        <v>0</v>
      </c>
      <c r="BQ23" s="291">
        <v>0</v>
      </c>
      <c r="BR23" s="291">
        <v>0</v>
      </c>
      <c r="BS23" s="291">
        <v>0</v>
      </c>
      <c r="BT23" s="291">
        <v>0</v>
      </c>
      <c r="BU23" s="291">
        <v>0</v>
      </c>
      <c r="BV23" s="291">
        <v>0</v>
      </c>
      <c r="BW23" s="291">
        <v>0</v>
      </c>
      <c r="BX23" s="291">
        <v>0</v>
      </c>
      <c r="BY23" s="291">
        <v>0</v>
      </c>
      <c r="BZ23" s="291">
        <v>0</v>
      </c>
      <c r="CA23" s="287"/>
      <c r="CB23" s="33"/>
    </row>
    <row r="24" spans="1:80" ht="63" x14ac:dyDescent="0.25">
      <c r="A24" s="284" t="s">
        <v>969</v>
      </c>
      <c r="B24" s="213" t="s">
        <v>953</v>
      </c>
      <c r="C24" s="285" t="s">
        <v>962</v>
      </c>
      <c r="D24" s="288"/>
      <c r="E24" s="289">
        <v>1.1879999999999999</v>
      </c>
      <c r="F24" s="286"/>
      <c r="G24" s="286"/>
      <c r="H24" s="286"/>
      <c r="I24" s="286">
        <v>1.1000000000000001</v>
      </c>
      <c r="J24" s="286"/>
      <c r="K24" s="286"/>
      <c r="L24" s="290">
        <v>0</v>
      </c>
      <c r="M24" s="290">
        <v>0</v>
      </c>
      <c r="N24" s="290">
        <v>0</v>
      </c>
      <c r="O24" s="290">
        <v>0</v>
      </c>
      <c r="P24" s="290">
        <v>0</v>
      </c>
      <c r="Q24" s="290">
        <v>0</v>
      </c>
      <c r="R24" s="290">
        <v>0</v>
      </c>
      <c r="S24" s="290">
        <v>0</v>
      </c>
      <c r="T24" s="290">
        <v>0</v>
      </c>
      <c r="U24" s="290">
        <v>0</v>
      </c>
      <c r="V24" s="290">
        <v>0</v>
      </c>
      <c r="W24" s="290">
        <v>0</v>
      </c>
      <c r="X24" s="290">
        <v>0</v>
      </c>
      <c r="Y24" s="290">
        <v>0</v>
      </c>
      <c r="Z24" s="289">
        <v>1.1879999999999999</v>
      </c>
      <c r="AA24" s="290"/>
      <c r="AB24" s="290"/>
      <c r="AC24" s="290"/>
      <c r="AD24" s="290">
        <v>1.1000000000000001</v>
      </c>
      <c r="AE24" s="290"/>
      <c r="AF24" s="290"/>
      <c r="AG24" s="290">
        <v>0</v>
      </c>
      <c r="AH24" s="290">
        <v>0</v>
      </c>
      <c r="AI24" s="290">
        <v>0</v>
      </c>
      <c r="AJ24" s="290">
        <v>0</v>
      </c>
      <c r="AK24" s="290">
        <v>0</v>
      </c>
      <c r="AL24" s="290">
        <v>0</v>
      </c>
      <c r="AM24" s="290">
        <v>0</v>
      </c>
      <c r="AN24" s="291">
        <v>0</v>
      </c>
      <c r="AO24" s="291">
        <v>0</v>
      </c>
      <c r="AP24" s="291">
        <v>0</v>
      </c>
      <c r="AQ24" s="291">
        <v>0</v>
      </c>
      <c r="AR24" s="291">
        <v>0</v>
      </c>
      <c r="AS24" s="291">
        <v>0</v>
      </c>
      <c r="AT24" s="291">
        <v>0</v>
      </c>
      <c r="AU24" s="291">
        <v>0</v>
      </c>
      <c r="AV24" s="291">
        <v>0</v>
      </c>
      <c r="AW24" s="291">
        <v>0</v>
      </c>
      <c r="AX24" s="291">
        <v>0</v>
      </c>
      <c r="AY24" s="291">
        <v>0</v>
      </c>
      <c r="AZ24" s="291">
        <v>0</v>
      </c>
      <c r="BA24" s="291">
        <v>0</v>
      </c>
      <c r="BB24" s="291">
        <v>0</v>
      </c>
      <c r="BC24" s="291">
        <v>0</v>
      </c>
      <c r="BD24" s="291">
        <v>0</v>
      </c>
      <c r="BE24" s="291">
        <v>0</v>
      </c>
      <c r="BF24" s="291">
        <v>0</v>
      </c>
      <c r="BG24" s="291">
        <v>0</v>
      </c>
      <c r="BH24" s="291">
        <v>0</v>
      </c>
      <c r="BI24" s="291">
        <v>0</v>
      </c>
      <c r="BJ24" s="291">
        <v>0</v>
      </c>
      <c r="BK24" s="291">
        <v>0</v>
      </c>
      <c r="BL24" s="291">
        <v>0</v>
      </c>
      <c r="BM24" s="291">
        <v>0</v>
      </c>
      <c r="BN24" s="291">
        <v>0</v>
      </c>
      <c r="BO24" s="291">
        <v>0</v>
      </c>
      <c r="BP24" s="291">
        <v>0</v>
      </c>
      <c r="BQ24" s="291">
        <v>0</v>
      </c>
      <c r="BR24" s="291">
        <v>0</v>
      </c>
      <c r="BS24" s="291">
        <v>0</v>
      </c>
      <c r="BT24" s="291">
        <v>0</v>
      </c>
      <c r="BU24" s="291">
        <v>0</v>
      </c>
      <c r="BV24" s="291">
        <v>0</v>
      </c>
      <c r="BW24" s="291">
        <v>0</v>
      </c>
      <c r="BX24" s="291">
        <v>0</v>
      </c>
      <c r="BY24" s="291">
        <v>0</v>
      </c>
      <c r="BZ24" s="291">
        <v>0</v>
      </c>
      <c r="CA24" s="287"/>
      <c r="CB24" s="33"/>
    </row>
    <row r="25" spans="1:80" ht="31.5" x14ac:dyDescent="0.25">
      <c r="A25" s="284" t="s">
        <v>970</v>
      </c>
      <c r="B25" s="213" t="s">
        <v>954</v>
      </c>
      <c r="C25" s="285" t="s">
        <v>963</v>
      </c>
      <c r="D25" s="288"/>
      <c r="E25" s="289">
        <v>0.71799999999999997</v>
      </c>
      <c r="F25" s="286"/>
      <c r="G25" s="286"/>
      <c r="H25" s="286"/>
      <c r="I25" s="286"/>
      <c r="J25" s="286"/>
      <c r="K25" s="286">
        <v>2</v>
      </c>
      <c r="L25" s="290">
        <v>0</v>
      </c>
      <c r="M25" s="290">
        <v>0</v>
      </c>
      <c r="N25" s="290">
        <v>0</v>
      </c>
      <c r="O25" s="290">
        <v>0</v>
      </c>
      <c r="P25" s="290">
        <v>0</v>
      </c>
      <c r="Q25" s="290">
        <v>0</v>
      </c>
      <c r="R25" s="290">
        <v>0</v>
      </c>
      <c r="S25" s="290">
        <v>0</v>
      </c>
      <c r="T25" s="290">
        <v>0</v>
      </c>
      <c r="U25" s="290">
        <v>0</v>
      </c>
      <c r="V25" s="290">
        <v>0</v>
      </c>
      <c r="W25" s="290">
        <v>0</v>
      </c>
      <c r="X25" s="290">
        <v>0</v>
      </c>
      <c r="Y25" s="290">
        <v>0</v>
      </c>
      <c r="Z25" s="289">
        <v>0.71799999999999997</v>
      </c>
      <c r="AA25" s="290"/>
      <c r="AB25" s="290"/>
      <c r="AC25" s="290"/>
      <c r="AD25" s="290"/>
      <c r="AE25" s="290"/>
      <c r="AF25" s="290">
        <v>2</v>
      </c>
      <c r="AG25" s="290">
        <v>0</v>
      </c>
      <c r="AH25" s="290">
        <v>0</v>
      </c>
      <c r="AI25" s="290">
        <v>0</v>
      </c>
      <c r="AJ25" s="290">
        <v>0</v>
      </c>
      <c r="AK25" s="290">
        <v>0</v>
      </c>
      <c r="AL25" s="290">
        <v>0</v>
      </c>
      <c r="AM25" s="290">
        <v>0</v>
      </c>
      <c r="AN25" s="291">
        <v>0</v>
      </c>
      <c r="AO25" s="291">
        <v>0</v>
      </c>
      <c r="AP25" s="291">
        <v>0</v>
      </c>
      <c r="AQ25" s="291">
        <v>0</v>
      </c>
      <c r="AR25" s="291">
        <v>0</v>
      </c>
      <c r="AS25" s="291">
        <v>0</v>
      </c>
      <c r="AT25" s="291">
        <v>0</v>
      </c>
      <c r="AU25" s="291">
        <v>0</v>
      </c>
      <c r="AV25" s="291">
        <v>0</v>
      </c>
      <c r="AW25" s="291">
        <v>0</v>
      </c>
      <c r="AX25" s="291">
        <v>0</v>
      </c>
      <c r="AY25" s="291">
        <v>0</v>
      </c>
      <c r="AZ25" s="291">
        <v>0</v>
      </c>
      <c r="BA25" s="291">
        <v>0</v>
      </c>
      <c r="BB25" s="291">
        <v>0</v>
      </c>
      <c r="BC25" s="291">
        <v>0</v>
      </c>
      <c r="BD25" s="291">
        <v>0</v>
      </c>
      <c r="BE25" s="291">
        <v>0</v>
      </c>
      <c r="BF25" s="291">
        <v>0</v>
      </c>
      <c r="BG25" s="291">
        <v>0</v>
      </c>
      <c r="BH25" s="291">
        <v>0</v>
      </c>
      <c r="BI25" s="291">
        <v>0</v>
      </c>
      <c r="BJ25" s="291">
        <v>0</v>
      </c>
      <c r="BK25" s="291">
        <v>0</v>
      </c>
      <c r="BL25" s="291">
        <v>0</v>
      </c>
      <c r="BM25" s="291">
        <v>0</v>
      </c>
      <c r="BN25" s="291">
        <v>0</v>
      </c>
      <c r="BO25" s="291">
        <v>0</v>
      </c>
      <c r="BP25" s="291">
        <v>0</v>
      </c>
      <c r="BQ25" s="291">
        <v>0</v>
      </c>
      <c r="BR25" s="291">
        <v>0</v>
      </c>
      <c r="BS25" s="291">
        <v>0</v>
      </c>
      <c r="BT25" s="291">
        <v>0</v>
      </c>
      <c r="BU25" s="291">
        <v>0</v>
      </c>
      <c r="BV25" s="291">
        <v>0</v>
      </c>
      <c r="BW25" s="291">
        <v>0</v>
      </c>
      <c r="BX25" s="291">
        <v>0</v>
      </c>
      <c r="BY25" s="291">
        <v>0</v>
      </c>
      <c r="BZ25" s="291">
        <v>0</v>
      </c>
      <c r="CA25" s="287"/>
      <c r="CB25" s="33"/>
    </row>
    <row r="26" spans="1:80" ht="110.25" x14ac:dyDescent="0.25">
      <c r="A26" s="284" t="s">
        <v>971</v>
      </c>
      <c r="B26" s="213" t="s">
        <v>955</v>
      </c>
      <c r="C26" s="285" t="s">
        <v>964</v>
      </c>
      <c r="D26" s="288"/>
      <c r="E26" s="289">
        <v>2.165</v>
      </c>
      <c r="F26" s="286"/>
      <c r="G26" s="286"/>
      <c r="H26" s="286"/>
      <c r="I26" s="286">
        <v>1.36</v>
      </c>
      <c r="J26" s="286"/>
      <c r="K26" s="286"/>
      <c r="L26" s="290">
        <v>0</v>
      </c>
      <c r="M26" s="290">
        <v>0</v>
      </c>
      <c r="N26" s="290">
        <v>0</v>
      </c>
      <c r="O26" s="290">
        <v>0</v>
      </c>
      <c r="P26" s="290">
        <v>0</v>
      </c>
      <c r="Q26" s="290">
        <v>0</v>
      </c>
      <c r="R26" s="290">
        <v>0</v>
      </c>
      <c r="S26" s="290">
        <v>0</v>
      </c>
      <c r="T26" s="290">
        <v>0</v>
      </c>
      <c r="U26" s="290">
        <v>0</v>
      </c>
      <c r="V26" s="290">
        <v>0</v>
      </c>
      <c r="W26" s="290">
        <v>0</v>
      </c>
      <c r="X26" s="290">
        <v>0</v>
      </c>
      <c r="Y26" s="290">
        <v>0</v>
      </c>
      <c r="Z26" s="289">
        <v>2.165</v>
      </c>
      <c r="AA26" s="290"/>
      <c r="AB26" s="290"/>
      <c r="AC26" s="290"/>
      <c r="AD26" s="290">
        <v>1.36</v>
      </c>
      <c r="AE26" s="290"/>
      <c r="AF26" s="290"/>
      <c r="AG26" s="290">
        <v>0</v>
      </c>
      <c r="AH26" s="290">
        <v>0</v>
      </c>
      <c r="AI26" s="290">
        <v>0</v>
      </c>
      <c r="AJ26" s="290">
        <v>0</v>
      </c>
      <c r="AK26" s="290">
        <v>0</v>
      </c>
      <c r="AL26" s="290">
        <v>0</v>
      </c>
      <c r="AM26" s="290">
        <v>0</v>
      </c>
      <c r="AN26" s="291">
        <v>0</v>
      </c>
      <c r="AO26" s="291">
        <v>0</v>
      </c>
      <c r="AP26" s="291">
        <v>0</v>
      </c>
      <c r="AQ26" s="291">
        <v>0</v>
      </c>
      <c r="AR26" s="291">
        <v>0</v>
      </c>
      <c r="AS26" s="291">
        <v>0</v>
      </c>
      <c r="AT26" s="291">
        <v>0</v>
      </c>
      <c r="AU26" s="291">
        <v>0</v>
      </c>
      <c r="AV26" s="291">
        <v>0</v>
      </c>
      <c r="AW26" s="291">
        <v>0</v>
      </c>
      <c r="AX26" s="291">
        <v>0</v>
      </c>
      <c r="AY26" s="291">
        <v>0</v>
      </c>
      <c r="AZ26" s="291">
        <v>0</v>
      </c>
      <c r="BA26" s="291">
        <v>0</v>
      </c>
      <c r="BB26" s="305">
        <v>2.165</v>
      </c>
      <c r="BC26" s="306">
        <v>0</v>
      </c>
      <c r="BD26" s="306">
        <v>0</v>
      </c>
      <c r="BE26" s="306">
        <v>0</v>
      </c>
      <c r="BF26" s="306">
        <v>1.36</v>
      </c>
      <c r="BG26" s="291">
        <v>0</v>
      </c>
      <c r="BH26" s="291">
        <v>0</v>
      </c>
      <c r="BI26" s="291">
        <v>0</v>
      </c>
      <c r="BJ26" s="291">
        <v>0</v>
      </c>
      <c r="BK26" s="291">
        <v>0</v>
      </c>
      <c r="BL26" s="291">
        <v>0</v>
      </c>
      <c r="BM26" s="291">
        <v>0</v>
      </c>
      <c r="BN26" s="291">
        <v>0</v>
      </c>
      <c r="BO26" s="291">
        <v>0</v>
      </c>
      <c r="BP26" s="291">
        <v>0</v>
      </c>
      <c r="BQ26" s="291">
        <v>0</v>
      </c>
      <c r="BR26" s="291">
        <v>0</v>
      </c>
      <c r="BS26" s="291">
        <v>0</v>
      </c>
      <c r="BT26" s="291">
        <v>0</v>
      </c>
      <c r="BU26" s="291">
        <v>0</v>
      </c>
      <c r="BV26" s="291">
        <v>0</v>
      </c>
      <c r="BW26" s="291">
        <v>0</v>
      </c>
      <c r="BX26" s="291">
        <v>0</v>
      </c>
      <c r="BY26" s="291">
        <v>0</v>
      </c>
      <c r="BZ26" s="291">
        <v>0</v>
      </c>
      <c r="CA26" s="287"/>
      <c r="CB26" s="33"/>
    </row>
    <row r="27" spans="1:80" ht="78.75" x14ac:dyDescent="0.25">
      <c r="A27" s="284" t="s">
        <v>972</v>
      </c>
      <c r="B27" s="213" t="s">
        <v>956</v>
      </c>
      <c r="C27" s="285" t="s">
        <v>965</v>
      </c>
      <c r="D27" s="288"/>
      <c r="E27" s="289">
        <v>0.48099999999999998</v>
      </c>
      <c r="F27" s="211"/>
      <c r="G27" s="211"/>
      <c r="H27" s="211"/>
      <c r="I27" s="222">
        <v>0.29799999999999999</v>
      </c>
      <c r="J27" s="211"/>
      <c r="K27" s="211"/>
      <c r="L27" s="290">
        <v>0</v>
      </c>
      <c r="M27" s="290">
        <v>0</v>
      </c>
      <c r="N27" s="290">
        <v>0</v>
      </c>
      <c r="O27" s="290">
        <v>0</v>
      </c>
      <c r="P27" s="290">
        <v>0</v>
      </c>
      <c r="Q27" s="290">
        <v>0</v>
      </c>
      <c r="R27" s="290">
        <v>0</v>
      </c>
      <c r="S27" s="290">
        <v>0</v>
      </c>
      <c r="T27" s="290">
        <v>0</v>
      </c>
      <c r="U27" s="290">
        <v>0</v>
      </c>
      <c r="V27" s="290">
        <v>0</v>
      </c>
      <c r="W27" s="290">
        <v>0</v>
      </c>
      <c r="X27" s="290">
        <v>0</v>
      </c>
      <c r="Y27" s="290">
        <v>0</v>
      </c>
      <c r="Z27" s="289">
        <v>0.48099999999999998</v>
      </c>
      <c r="AA27" s="290"/>
      <c r="AB27" s="290"/>
      <c r="AC27" s="290"/>
      <c r="AD27" s="290">
        <v>0.29799999999999999</v>
      </c>
      <c r="AE27" s="290"/>
      <c r="AF27" s="290"/>
      <c r="AG27" s="290">
        <v>0</v>
      </c>
      <c r="AH27" s="290">
        <v>0</v>
      </c>
      <c r="AI27" s="290">
        <v>0</v>
      </c>
      <c r="AJ27" s="290">
        <v>0</v>
      </c>
      <c r="AK27" s="290">
        <v>0</v>
      </c>
      <c r="AL27" s="290">
        <v>0</v>
      </c>
      <c r="AM27" s="290">
        <v>0</v>
      </c>
      <c r="AN27" s="291">
        <v>0</v>
      </c>
      <c r="AO27" s="291">
        <v>0</v>
      </c>
      <c r="AP27" s="291">
        <v>0</v>
      </c>
      <c r="AQ27" s="291">
        <v>0</v>
      </c>
      <c r="AR27" s="291">
        <v>0</v>
      </c>
      <c r="AS27" s="291">
        <v>0</v>
      </c>
      <c r="AT27" s="291">
        <v>0</v>
      </c>
      <c r="AU27" s="291">
        <v>0</v>
      </c>
      <c r="AV27" s="291">
        <v>0</v>
      </c>
      <c r="AW27" s="291">
        <v>0</v>
      </c>
      <c r="AX27" s="291">
        <v>0</v>
      </c>
      <c r="AY27" s="291">
        <v>0</v>
      </c>
      <c r="AZ27" s="291">
        <v>0</v>
      </c>
      <c r="BA27" s="291">
        <v>0</v>
      </c>
      <c r="BB27" s="291">
        <v>0</v>
      </c>
      <c r="BC27" s="291">
        <v>0</v>
      </c>
      <c r="BD27" s="291">
        <v>0</v>
      </c>
      <c r="BE27" s="291">
        <v>0</v>
      </c>
      <c r="BF27" s="291">
        <v>0</v>
      </c>
      <c r="BG27" s="291">
        <v>0</v>
      </c>
      <c r="BH27" s="291">
        <v>0</v>
      </c>
      <c r="BI27" s="291">
        <v>0</v>
      </c>
      <c r="BJ27" s="291">
        <v>0</v>
      </c>
      <c r="BK27" s="291">
        <v>0</v>
      </c>
      <c r="BL27" s="291">
        <v>0</v>
      </c>
      <c r="BM27" s="291">
        <v>0</v>
      </c>
      <c r="BN27" s="291">
        <v>0</v>
      </c>
      <c r="BO27" s="291">
        <v>0</v>
      </c>
      <c r="BP27" s="291">
        <v>0</v>
      </c>
      <c r="BQ27" s="291">
        <v>0</v>
      </c>
      <c r="BR27" s="291">
        <v>0</v>
      </c>
      <c r="BS27" s="291">
        <v>0</v>
      </c>
      <c r="BT27" s="291">
        <v>0</v>
      </c>
      <c r="BU27" s="291">
        <v>0</v>
      </c>
      <c r="BV27" s="291">
        <v>0</v>
      </c>
      <c r="BW27" s="291">
        <v>0</v>
      </c>
      <c r="BX27" s="291">
        <v>0</v>
      </c>
      <c r="BY27" s="291">
        <v>0</v>
      </c>
      <c r="BZ27" s="247">
        <v>0</v>
      </c>
      <c r="CA27" s="217"/>
      <c r="CB27" s="33"/>
    </row>
    <row r="28" spans="1:80" s="123" customFormat="1" ht="15.75" customHeight="1" x14ac:dyDescent="0.25">
      <c r="A28" s="325" t="s">
        <v>166</v>
      </c>
      <c r="B28" s="326"/>
      <c r="C28" s="327"/>
      <c r="D28" s="157"/>
      <c r="E28" s="289">
        <f>E23+E24+E25+E26+E27</f>
        <v>5.4179999999999993</v>
      </c>
      <c r="F28" s="157"/>
      <c r="G28" s="290">
        <v>0.4</v>
      </c>
      <c r="H28" s="290"/>
      <c r="I28" s="290">
        <f>I31+I33+I34</f>
        <v>0</v>
      </c>
      <c r="J28" s="290"/>
      <c r="K28" s="290">
        <v>2</v>
      </c>
      <c r="L28" s="290">
        <v>0</v>
      </c>
      <c r="M28" s="290">
        <v>0</v>
      </c>
      <c r="N28" s="290">
        <v>0</v>
      </c>
      <c r="O28" s="290">
        <v>0</v>
      </c>
      <c r="P28" s="290">
        <v>0</v>
      </c>
      <c r="Q28" s="290">
        <v>0</v>
      </c>
      <c r="R28" s="290">
        <v>0</v>
      </c>
      <c r="S28" s="290">
        <v>0</v>
      </c>
      <c r="T28" s="290">
        <v>0</v>
      </c>
      <c r="U28" s="290">
        <v>0</v>
      </c>
      <c r="V28" s="290">
        <v>0</v>
      </c>
      <c r="W28" s="290">
        <v>0</v>
      </c>
      <c r="X28" s="290">
        <v>0</v>
      </c>
      <c r="Y28" s="290">
        <v>0</v>
      </c>
      <c r="Z28" s="289">
        <f>Z23+Z24+Z25+Z26+Z27</f>
        <v>5.4179999999999993</v>
      </c>
      <c r="AA28" s="157"/>
      <c r="AB28" s="290">
        <v>0.4</v>
      </c>
      <c r="AC28" s="290"/>
      <c r="AD28" s="290">
        <f>AD31+AD33+AD34</f>
        <v>0</v>
      </c>
      <c r="AE28" s="290"/>
      <c r="AF28" s="290">
        <v>2</v>
      </c>
      <c r="AG28" s="290">
        <v>0</v>
      </c>
      <c r="AH28" s="290">
        <v>0</v>
      </c>
      <c r="AI28" s="290">
        <v>0</v>
      </c>
      <c r="AJ28" s="290">
        <v>0</v>
      </c>
      <c r="AK28" s="290">
        <v>0</v>
      </c>
      <c r="AL28" s="290">
        <v>0</v>
      </c>
      <c r="AM28" s="290">
        <v>0</v>
      </c>
      <c r="AN28" s="291">
        <v>0</v>
      </c>
      <c r="AO28" s="291">
        <v>0</v>
      </c>
      <c r="AP28" s="291">
        <v>0</v>
      </c>
      <c r="AQ28" s="291">
        <v>0</v>
      </c>
      <c r="AR28" s="291">
        <v>0</v>
      </c>
      <c r="AS28" s="291">
        <v>0</v>
      </c>
      <c r="AT28" s="291">
        <v>0</v>
      </c>
      <c r="AU28" s="291">
        <v>0</v>
      </c>
      <c r="AV28" s="291">
        <v>0</v>
      </c>
      <c r="AW28" s="291">
        <v>0</v>
      </c>
      <c r="AX28" s="291">
        <v>0</v>
      </c>
      <c r="AY28" s="291">
        <v>0</v>
      </c>
      <c r="AZ28" s="291">
        <v>0</v>
      </c>
      <c r="BA28" s="291">
        <v>0</v>
      </c>
      <c r="BB28" s="291">
        <v>0</v>
      </c>
      <c r="BC28" s="291">
        <v>0</v>
      </c>
      <c r="BD28" s="291">
        <v>0</v>
      </c>
      <c r="BE28" s="291">
        <v>0</v>
      </c>
      <c r="BF28" s="291">
        <v>0</v>
      </c>
      <c r="BG28" s="291">
        <v>0</v>
      </c>
      <c r="BH28" s="291">
        <v>0</v>
      </c>
      <c r="BI28" s="291">
        <v>0</v>
      </c>
      <c r="BJ28" s="291">
        <v>0</v>
      </c>
      <c r="BK28" s="291">
        <v>0</v>
      </c>
      <c r="BL28" s="291">
        <v>0</v>
      </c>
      <c r="BM28" s="291">
        <v>0</v>
      </c>
      <c r="BN28" s="291">
        <v>0</v>
      </c>
      <c r="BO28" s="291">
        <v>0</v>
      </c>
      <c r="BP28" s="291">
        <v>0</v>
      </c>
      <c r="BQ28" s="291">
        <v>0</v>
      </c>
      <c r="BR28" s="291">
        <v>0</v>
      </c>
      <c r="BS28" s="291">
        <v>0</v>
      </c>
      <c r="BT28" s="291">
        <v>0</v>
      </c>
      <c r="BU28" s="291">
        <v>0</v>
      </c>
      <c r="BV28" s="291">
        <v>0</v>
      </c>
      <c r="BW28" s="291">
        <v>0</v>
      </c>
      <c r="BX28" s="291">
        <v>0</v>
      </c>
      <c r="BY28" s="291">
        <v>0</v>
      </c>
      <c r="BZ28" s="247">
        <v>0</v>
      </c>
      <c r="CA28" s="217"/>
    </row>
    <row r="29" spans="1:80" s="123" customFormat="1" x14ac:dyDescent="0.25">
      <c r="A29" s="252"/>
      <c r="B29" s="252"/>
      <c r="C29" s="252"/>
      <c r="D29" s="255"/>
      <c r="E29" s="256"/>
      <c r="F29" s="255"/>
      <c r="G29" s="255"/>
      <c r="H29" s="255"/>
      <c r="I29" s="257"/>
      <c r="J29" s="258"/>
      <c r="K29" s="258"/>
      <c r="L29" s="258"/>
      <c r="M29" s="257"/>
      <c r="N29" s="257"/>
      <c r="O29" s="258"/>
      <c r="P29" s="257"/>
      <c r="Q29" s="258"/>
      <c r="R29" s="258"/>
      <c r="S29" s="256"/>
      <c r="T29" s="257"/>
      <c r="U29" s="257"/>
      <c r="V29" s="258"/>
      <c r="W29" s="258"/>
      <c r="X29" s="258"/>
      <c r="Y29" s="258"/>
      <c r="Z29" s="257"/>
      <c r="AA29" s="257"/>
      <c r="AB29" s="257"/>
      <c r="AC29" s="258"/>
      <c r="AD29" s="257"/>
      <c r="AE29" s="258"/>
      <c r="AF29" s="258"/>
      <c r="AG29" s="257"/>
      <c r="AH29" s="257"/>
      <c r="AI29" s="257"/>
      <c r="AJ29" s="258"/>
      <c r="AK29" s="258"/>
      <c r="AL29" s="258"/>
      <c r="AM29" s="258"/>
      <c r="AN29" s="257"/>
      <c r="AO29" s="258"/>
      <c r="AP29" s="258"/>
      <c r="AQ29" s="258"/>
      <c r="AR29" s="258"/>
      <c r="AS29" s="258"/>
      <c r="AT29" s="258"/>
      <c r="AU29" s="257"/>
      <c r="AV29" s="257"/>
      <c r="AW29" s="257"/>
      <c r="AX29" s="258"/>
      <c r="AY29" s="258"/>
      <c r="AZ29" s="258"/>
      <c r="BA29" s="258"/>
      <c r="BB29" s="257"/>
      <c r="BC29" s="258"/>
      <c r="BD29" s="257"/>
      <c r="BE29" s="258"/>
      <c r="BF29" s="258"/>
      <c r="BG29" s="258"/>
      <c r="BH29" s="258"/>
      <c r="BI29" s="257"/>
      <c r="BJ29" s="258"/>
      <c r="BK29" s="257"/>
      <c r="BL29" s="258"/>
      <c r="BM29" s="258"/>
      <c r="BN29" s="258"/>
      <c r="BO29" s="258"/>
      <c r="BP29" s="257"/>
      <c r="BQ29" s="257"/>
      <c r="BR29" s="257"/>
      <c r="BS29" s="258"/>
      <c r="BT29" s="258"/>
      <c r="BU29" s="258"/>
      <c r="BV29" s="258"/>
      <c r="BW29" s="257"/>
      <c r="BX29" s="257"/>
      <c r="BY29" s="257"/>
      <c r="BZ29" s="257"/>
      <c r="CA29" s="259"/>
    </row>
    <row r="30" spans="1:80" s="123" customFormat="1" x14ac:dyDescent="0.25">
      <c r="A30" s="252"/>
      <c r="B30" s="252"/>
      <c r="C30" s="252"/>
      <c r="D30" s="255"/>
      <c r="E30" s="256"/>
      <c r="F30" s="255"/>
      <c r="G30" s="255"/>
      <c r="H30" s="255"/>
      <c r="I30" s="257"/>
      <c r="J30" s="258"/>
      <c r="K30" s="258"/>
      <c r="L30" s="258"/>
      <c r="M30" s="257"/>
      <c r="N30" s="257"/>
      <c r="O30" s="258"/>
      <c r="P30" s="257"/>
      <c r="Q30" s="258"/>
      <c r="R30" s="258"/>
      <c r="S30" s="256"/>
      <c r="T30" s="257"/>
      <c r="U30" s="257"/>
      <c r="V30" s="258"/>
      <c r="W30" s="258"/>
      <c r="X30" s="258"/>
      <c r="Y30" s="258"/>
      <c r="Z30" s="257"/>
      <c r="AA30" s="257"/>
      <c r="AB30" s="257"/>
      <c r="AC30" s="258"/>
      <c r="AD30" s="257"/>
      <c r="AE30" s="258"/>
      <c r="AF30" s="258"/>
      <c r="AG30" s="257"/>
      <c r="AH30" s="257"/>
      <c r="AI30" s="257"/>
      <c r="AJ30" s="258"/>
      <c r="AK30" s="258"/>
      <c r="AL30" s="258"/>
      <c r="AM30" s="258"/>
      <c r="AN30" s="257"/>
      <c r="AO30" s="258"/>
      <c r="AP30" s="258"/>
      <c r="AQ30" s="258"/>
      <c r="AR30" s="258"/>
      <c r="AS30" s="258"/>
      <c r="AT30" s="258"/>
      <c r="AU30" s="257"/>
      <c r="AV30" s="257"/>
      <c r="AW30" s="257"/>
      <c r="AX30" s="258"/>
      <c r="AY30" s="258"/>
      <c r="AZ30" s="258"/>
      <c r="BA30" s="258"/>
      <c r="BB30" s="257"/>
      <c r="BC30" s="258"/>
      <c r="BD30" s="257"/>
      <c r="BE30" s="258"/>
      <c r="BF30" s="258"/>
      <c r="BG30" s="258"/>
      <c r="BH30" s="258"/>
      <c r="BI30" s="257"/>
      <c r="BJ30" s="258"/>
      <c r="BK30" s="257"/>
      <c r="BL30" s="258"/>
      <c r="BM30" s="258"/>
      <c r="BN30" s="258"/>
      <c r="BO30" s="258"/>
      <c r="BP30" s="257"/>
      <c r="BQ30" s="257"/>
      <c r="BR30" s="257"/>
      <c r="BS30" s="258"/>
      <c r="BT30" s="258"/>
      <c r="BU30" s="258"/>
      <c r="BV30" s="258"/>
      <c r="BW30" s="257"/>
      <c r="BX30" s="257"/>
      <c r="BY30" s="257"/>
      <c r="BZ30" s="257"/>
      <c r="CA30" s="259"/>
    </row>
    <row r="32" spans="1:80" ht="23.25" x14ac:dyDescent="0.35"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 t="s">
        <v>946</v>
      </c>
      <c r="U32" s="249"/>
      <c r="V32" s="249"/>
      <c r="W32" s="249"/>
      <c r="X32" s="249"/>
      <c r="Y32" s="249"/>
      <c r="Z32" s="249"/>
      <c r="AA32" s="249"/>
      <c r="AB32" s="249"/>
      <c r="AC32" s="249"/>
      <c r="AD32" s="249" t="s">
        <v>947</v>
      </c>
      <c r="AE32" s="249"/>
      <c r="AF32" s="249"/>
    </row>
    <row r="33" spans="6:19" ht="23.25" x14ac:dyDescent="0.35"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BW18:BX18"/>
    <mergeCell ref="AO18:AT18"/>
    <mergeCell ref="E17:K17"/>
    <mergeCell ref="L17:R17"/>
    <mergeCell ref="S17:Y17"/>
    <mergeCell ref="Z17:AF17"/>
    <mergeCell ref="AG17:AM17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A28:C28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S24" sqref="S24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8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5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5" t="s">
        <v>911</v>
      </c>
    </row>
    <row r="4" spans="1:34" s="17" customFormat="1" ht="40.5" customHeight="1" x14ac:dyDescent="0.25">
      <c r="A4" s="371" t="s">
        <v>910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</row>
    <row r="5" spans="1:34" s="6" customFormat="1" ht="18.75" customHeight="1" x14ac:dyDescent="0.3">
      <c r="A5" s="322" t="s">
        <v>994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</row>
    <row r="6" spans="1:34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34" s="6" customFormat="1" ht="18.75" customHeight="1" x14ac:dyDescent="0.3">
      <c r="A7" s="322" t="s">
        <v>936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</row>
    <row r="8" spans="1:34" x14ac:dyDescent="0.25">
      <c r="A8" s="316" t="s">
        <v>65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</row>
    <row r="9" spans="1:34" x14ac:dyDescent="0.25">
      <c r="A9" s="133"/>
      <c r="B9" s="133"/>
      <c r="C9" s="133"/>
      <c r="D9" s="133"/>
      <c r="E9" s="133"/>
      <c r="F9" s="133"/>
      <c r="G9" s="133"/>
      <c r="H9" s="133"/>
      <c r="I9" s="133"/>
    </row>
    <row r="10" spans="1:34" ht="18.75" x14ac:dyDescent="0.3">
      <c r="A10" s="323" t="s">
        <v>977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</row>
    <row r="12" spans="1:34" ht="18.75" x14ac:dyDescent="0.25">
      <c r="A12" s="315" t="s">
        <v>980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</row>
    <row r="13" spans="1:34" x14ac:dyDescent="0.25">
      <c r="A13" s="316" t="s">
        <v>154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</row>
    <row r="14" spans="1:34" ht="18.75" x14ac:dyDescent="0.3">
      <c r="A14" s="363"/>
      <c r="B14" s="363"/>
      <c r="C14" s="363"/>
      <c r="D14" s="363"/>
      <c r="E14" s="363"/>
      <c r="F14" s="363"/>
      <c r="G14" s="363"/>
      <c r="H14" s="363"/>
      <c r="I14" s="363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</row>
    <row r="15" spans="1:34" ht="33" customHeight="1" x14ac:dyDescent="0.25">
      <c r="A15" s="347" t="s">
        <v>63</v>
      </c>
      <c r="B15" s="364" t="s">
        <v>18</v>
      </c>
      <c r="C15" s="364" t="s">
        <v>5</v>
      </c>
      <c r="D15" s="347" t="s">
        <v>167</v>
      </c>
      <c r="E15" s="365" t="s">
        <v>893</v>
      </c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7"/>
    </row>
    <row r="16" spans="1:34" ht="33" customHeight="1" x14ac:dyDescent="0.25">
      <c r="A16" s="348"/>
      <c r="B16" s="364"/>
      <c r="C16" s="364"/>
      <c r="D16" s="348"/>
      <c r="E16" s="368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70"/>
    </row>
    <row r="17" spans="1:35" ht="37.5" customHeight="1" x14ac:dyDescent="0.25">
      <c r="A17" s="348"/>
      <c r="B17" s="364"/>
      <c r="C17" s="364"/>
      <c r="D17" s="348"/>
      <c r="E17" s="362" t="s">
        <v>9</v>
      </c>
      <c r="F17" s="362"/>
      <c r="G17" s="362"/>
      <c r="H17" s="362"/>
      <c r="I17" s="362"/>
      <c r="J17" s="362" t="s">
        <v>10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</row>
    <row r="18" spans="1:35" ht="30" customHeight="1" x14ac:dyDescent="0.25">
      <c r="A18" s="348"/>
      <c r="B18" s="364"/>
      <c r="C18" s="364"/>
      <c r="D18" s="348"/>
      <c r="E18" s="362" t="s">
        <v>54</v>
      </c>
      <c r="F18" s="362"/>
      <c r="G18" s="362"/>
      <c r="H18" s="362"/>
      <c r="I18" s="362"/>
      <c r="J18" s="362" t="s">
        <v>12</v>
      </c>
      <c r="K18" s="362"/>
      <c r="L18" s="362"/>
      <c r="M18" s="362"/>
      <c r="N18" s="362"/>
      <c r="O18" s="362" t="s">
        <v>72</v>
      </c>
      <c r="P18" s="362"/>
      <c r="Q18" s="362"/>
      <c r="R18" s="362"/>
      <c r="S18" s="362"/>
      <c r="T18" s="362" t="s">
        <v>73</v>
      </c>
      <c r="U18" s="362"/>
      <c r="V18" s="362"/>
      <c r="W18" s="362"/>
      <c r="X18" s="362"/>
      <c r="Y18" s="362" t="s">
        <v>74</v>
      </c>
      <c r="Z18" s="362"/>
      <c r="AA18" s="362"/>
      <c r="AB18" s="362"/>
      <c r="AC18" s="362"/>
      <c r="AD18" s="362" t="s">
        <v>75</v>
      </c>
      <c r="AE18" s="362"/>
      <c r="AF18" s="362"/>
      <c r="AG18" s="362"/>
      <c r="AH18" s="362"/>
    </row>
    <row r="19" spans="1:35" ht="76.5" customHeight="1" x14ac:dyDescent="0.25">
      <c r="A19" s="349"/>
      <c r="B19" s="364"/>
      <c r="C19" s="364"/>
      <c r="D19" s="349"/>
      <c r="E19" s="35" t="s">
        <v>2</v>
      </c>
      <c r="F19" s="35" t="s">
        <v>3</v>
      </c>
      <c r="G19" s="140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140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140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140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140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140" t="s">
        <v>53</v>
      </c>
      <c r="AG19" s="35" t="s">
        <v>1</v>
      </c>
      <c r="AH19" s="35" t="s">
        <v>11</v>
      </c>
    </row>
    <row r="20" spans="1:35" x14ac:dyDescent="0.25">
      <c r="A20" s="160">
        <v>1</v>
      </c>
      <c r="B20" s="160">
        <v>2</v>
      </c>
      <c r="C20" s="160">
        <v>3</v>
      </c>
      <c r="D20" s="160">
        <v>4</v>
      </c>
      <c r="E20" s="160" t="s">
        <v>80</v>
      </c>
      <c r="F20" s="160" t="s">
        <v>81</v>
      </c>
      <c r="G20" s="160" t="s">
        <v>82</v>
      </c>
      <c r="H20" s="160" t="s">
        <v>83</v>
      </c>
      <c r="I20" s="160" t="s">
        <v>84</v>
      </c>
      <c r="J20" s="160" t="s">
        <v>115</v>
      </c>
      <c r="K20" s="160" t="s">
        <v>116</v>
      </c>
      <c r="L20" s="160" t="s">
        <v>117</v>
      </c>
      <c r="M20" s="160" t="s">
        <v>118</v>
      </c>
      <c r="N20" s="160" t="s">
        <v>119</v>
      </c>
      <c r="O20" s="160" t="s">
        <v>156</v>
      </c>
      <c r="P20" s="160" t="s">
        <v>157</v>
      </c>
      <c r="Q20" s="160" t="s">
        <v>158</v>
      </c>
      <c r="R20" s="160" t="s">
        <v>159</v>
      </c>
      <c r="S20" s="160" t="s">
        <v>241</v>
      </c>
      <c r="T20" s="160" t="s">
        <v>859</v>
      </c>
      <c r="U20" s="160" t="s">
        <v>860</v>
      </c>
      <c r="V20" s="160" t="s">
        <v>861</v>
      </c>
      <c r="W20" s="160" t="s">
        <v>862</v>
      </c>
      <c r="X20" s="160" t="s">
        <v>863</v>
      </c>
      <c r="Y20" s="160" t="s">
        <v>864</v>
      </c>
      <c r="Z20" s="160" t="s">
        <v>865</v>
      </c>
      <c r="AA20" s="160" t="s">
        <v>866</v>
      </c>
      <c r="AB20" s="160" t="s">
        <v>867</v>
      </c>
      <c r="AC20" s="160" t="s">
        <v>868</v>
      </c>
      <c r="AD20" s="160" t="s">
        <v>869</v>
      </c>
      <c r="AE20" s="160" t="s">
        <v>870</v>
      </c>
      <c r="AF20" s="160" t="s">
        <v>871</v>
      </c>
      <c r="AG20" s="160" t="s">
        <v>872</v>
      </c>
      <c r="AH20" s="160" t="s">
        <v>873</v>
      </c>
    </row>
    <row r="21" spans="1:35" x14ac:dyDescent="0.25">
      <c r="A21" s="218" t="s">
        <v>930</v>
      </c>
      <c r="B21" s="218" t="s">
        <v>930</v>
      </c>
      <c r="C21" s="218" t="s">
        <v>930</v>
      </c>
      <c r="D21" s="218" t="s">
        <v>930</v>
      </c>
      <c r="E21" s="218" t="s">
        <v>930</v>
      </c>
      <c r="F21" s="218" t="s">
        <v>930</v>
      </c>
      <c r="G21" s="218" t="s">
        <v>930</v>
      </c>
      <c r="H21" s="218" t="s">
        <v>930</v>
      </c>
      <c r="I21" s="218" t="s">
        <v>930</v>
      </c>
      <c r="J21" s="218" t="s">
        <v>930</v>
      </c>
      <c r="K21" s="218" t="s">
        <v>930</v>
      </c>
      <c r="L21" s="218" t="s">
        <v>930</v>
      </c>
      <c r="M21" s="218" t="s">
        <v>930</v>
      </c>
      <c r="N21" s="218" t="s">
        <v>930</v>
      </c>
      <c r="O21" s="218" t="s">
        <v>930</v>
      </c>
      <c r="P21" s="218" t="s">
        <v>930</v>
      </c>
      <c r="Q21" s="218" t="s">
        <v>930</v>
      </c>
      <c r="R21" s="218" t="s">
        <v>930</v>
      </c>
      <c r="S21" s="218" t="s">
        <v>930</v>
      </c>
      <c r="T21" s="218" t="s">
        <v>930</v>
      </c>
      <c r="U21" s="218" t="s">
        <v>930</v>
      </c>
      <c r="V21" s="218" t="s">
        <v>930</v>
      </c>
      <c r="W21" s="218" t="s">
        <v>930</v>
      </c>
      <c r="X21" s="218" t="s">
        <v>930</v>
      </c>
      <c r="Y21" s="218" t="s">
        <v>930</v>
      </c>
      <c r="Z21" s="218" t="s">
        <v>930</v>
      </c>
      <c r="AA21" s="218" t="s">
        <v>930</v>
      </c>
      <c r="AB21" s="218" t="s">
        <v>930</v>
      </c>
      <c r="AC21" s="218" t="s">
        <v>930</v>
      </c>
      <c r="AD21" s="218" t="s">
        <v>930</v>
      </c>
      <c r="AE21" s="218" t="s">
        <v>930</v>
      </c>
      <c r="AF21" s="218" t="s">
        <v>930</v>
      </c>
      <c r="AG21" s="218" t="s">
        <v>930</v>
      </c>
      <c r="AH21" s="218" t="s">
        <v>930</v>
      </c>
    </row>
    <row r="22" spans="1:35" x14ac:dyDescent="0.25">
      <c r="A22" s="311" t="s">
        <v>166</v>
      </c>
      <c r="B22" s="312"/>
      <c r="C22" s="313"/>
      <c r="D22" s="218" t="s">
        <v>930</v>
      </c>
      <c r="E22" s="218" t="s">
        <v>930</v>
      </c>
      <c r="F22" s="218" t="s">
        <v>930</v>
      </c>
      <c r="G22" s="218" t="s">
        <v>930</v>
      </c>
      <c r="H22" s="218" t="s">
        <v>930</v>
      </c>
      <c r="I22" s="218" t="s">
        <v>930</v>
      </c>
      <c r="J22" s="218" t="s">
        <v>930</v>
      </c>
      <c r="K22" s="218" t="s">
        <v>930</v>
      </c>
      <c r="L22" s="218" t="s">
        <v>930</v>
      </c>
      <c r="M22" s="218" t="s">
        <v>930</v>
      </c>
      <c r="N22" s="218" t="s">
        <v>930</v>
      </c>
      <c r="O22" s="218" t="s">
        <v>930</v>
      </c>
      <c r="P22" s="218" t="s">
        <v>930</v>
      </c>
      <c r="Q22" s="218" t="s">
        <v>930</v>
      </c>
      <c r="R22" s="218" t="s">
        <v>930</v>
      </c>
      <c r="S22" s="218" t="s">
        <v>930</v>
      </c>
      <c r="T22" s="218" t="s">
        <v>930</v>
      </c>
      <c r="U22" s="218" t="s">
        <v>930</v>
      </c>
      <c r="V22" s="218" t="s">
        <v>930</v>
      </c>
      <c r="W22" s="218" t="s">
        <v>930</v>
      </c>
      <c r="X22" s="218" t="s">
        <v>930</v>
      </c>
      <c r="Y22" s="218" t="s">
        <v>930</v>
      </c>
      <c r="Z22" s="218" t="s">
        <v>930</v>
      </c>
      <c r="AA22" s="218" t="s">
        <v>930</v>
      </c>
      <c r="AB22" s="218" t="s">
        <v>930</v>
      </c>
      <c r="AC22" s="218" t="s">
        <v>930</v>
      </c>
      <c r="AD22" s="218" t="s">
        <v>930</v>
      </c>
      <c r="AE22" s="218" t="s">
        <v>930</v>
      </c>
      <c r="AF22" s="218" t="s">
        <v>930</v>
      </c>
      <c r="AG22" s="218" t="s">
        <v>930</v>
      </c>
      <c r="AH22" s="264" t="s">
        <v>930</v>
      </c>
      <c r="AI22" s="10"/>
    </row>
    <row r="23" spans="1:35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5" s="6" customFormat="1" ht="48" customHeight="1" x14ac:dyDescent="0.25">
      <c r="A24" s="361" t="s">
        <v>151</v>
      </c>
      <c r="B24" s="361"/>
      <c r="C24" s="361"/>
      <c r="D24" s="361"/>
      <c r="E24" s="361"/>
      <c r="F24" s="361"/>
      <c r="G24" s="361"/>
      <c r="H24" s="361"/>
      <c r="I24" s="36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946</v>
      </c>
      <c r="E26" s="5"/>
      <c r="F26" s="5"/>
      <c r="G26" s="5"/>
      <c r="H26" s="5"/>
      <c r="I26" s="5"/>
      <c r="J26" s="5" t="s">
        <v>948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12:AH12"/>
    <mergeCell ref="A13:AH13"/>
    <mergeCell ref="A4:AH4"/>
    <mergeCell ref="A5:AH5"/>
    <mergeCell ref="A7:AH7"/>
    <mergeCell ref="A8:AH8"/>
    <mergeCell ref="A10:AH10"/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topLeftCell="A4" zoomScale="60" zoomScaleNormal="60" workbookViewId="0">
      <selection activeCell="Y11" sqref="Y11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8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5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5" t="s">
        <v>911</v>
      </c>
    </row>
    <row r="4" spans="1:82" s="17" customFormat="1" ht="18.75" customHeight="1" x14ac:dyDescent="0.25">
      <c r="A4" s="371" t="s">
        <v>898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</row>
    <row r="5" spans="1:82" s="6" customFormat="1" ht="18.75" customHeight="1" x14ac:dyDescent="0.3">
      <c r="A5" s="322" t="s">
        <v>995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</row>
    <row r="6" spans="1:82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</row>
    <row r="7" spans="1:82" s="6" customFormat="1" ht="18.75" customHeight="1" x14ac:dyDescent="0.3">
      <c r="A7" s="322" t="s">
        <v>937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</row>
    <row r="8" spans="1:82" ht="15.75" customHeight="1" x14ac:dyDescent="0.25">
      <c r="A8" s="381" t="s">
        <v>78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</row>
    <row r="9" spans="1:82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</row>
    <row r="10" spans="1:82" ht="18.75" x14ac:dyDescent="0.3">
      <c r="A10" s="323" t="s">
        <v>981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</row>
    <row r="11" spans="1:82" ht="18.75" x14ac:dyDescent="0.3">
      <c r="AB11" s="25"/>
    </row>
    <row r="12" spans="1:82" ht="18.75" x14ac:dyDescent="0.25">
      <c r="A12" s="315" t="s">
        <v>982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</row>
    <row r="13" spans="1:82" x14ac:dyDescent="0.25">
      <c r="A13" s="316" t="s">
        <v>66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</row>
    <row r="14" spans="1:82" ht="18.75" x14ac:dyDescent="0.3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</row>
    <row r="15" spans="1:82" ht="30" customHeight="1" x14ac:dyDescent="0.25">
      <c r="A15" s="347" t="s">
        <v>63</v>
      </c>
      <c r="B15" s="364" t="s">
        <v>18</v>
      </c>
      <c r="C15" s="364" t="s">
        <v>5</v>
      </c>
      <c r="D15" s="347" t="s">
        <v>167</v>
      </c>
      <c r="E15" s="372" t="s">
        <v>894</v>
      </c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4"/>
      <c r="BW15" s="365" t="s">
        <v>854</v>
      </c>
      <c r="BX15" s="366"/>
      <c r="BY15" s="366"/>
      <c r="BZ15" s="366"/>
      <c r="CA15" s="366"/>
      <c r="CB15" s="366"/>
      <c r="CC15" s="367"/>
      <c r="CD15" s="314" t="s">
        <v>79</v>
      </c>
    </row>
    <row r="16" spans="1:82" ht="30" customHeight="1" x14ac:dyDescent="0.25">
      <c r="A16" s="348"/>
      <c r="B16" s="364"/>
      <c r="C16" s="364"/>
      <c r="D16" s="348"/>
      <c r="E16" s="375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6"/>
      <c r="BJ16" s="376"/>
      <c r="BK16" s="376"/>
      <c r="BL16" s="376"/>
      <c r="BM16" s="376"/>
      <c r="BN16" s="376"/>
      <c r="BO16" s="376"/>
      <c r="BP16" s="376"/>
      <c r="BQ16" s="376"/>
      <c r="BR16" s="376"/>
      <c r="BS16" s="376"/>
      <c r="BT16" s="376"/>
      <c r="BU16" s="376"/>
      <c r="BV16" s="377"/>
      <c r="BW16" s="378"/>
      <c r="BX16" s="379"/>
      <c r="BY16" s="379"/>
      <c r="BZ16" s="379"/>
      <c r="CA16" s="379"/>
      <c r="CB16" s="379"/>
      <c r="CC16" s="380"/>
      <c r="CD16" s="314"/>
    </row>
    <row r="17" spans="1:82" ht="39" customHeight="1" x14ac:dyDescent="0.25">
      <c r="A17" s="348"/>
      <c r="B17" s="364"/>
      <c r="C17" s="364"/>
      <c r="D17" s="348"/>
      <c r="E17" s="362" t="s">
        <v>9</v>
      </c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 t="s">
        <v>10</v>
      </c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62"/>
      <c r="BC17" s="362"/>
      <c r="BD17" s="362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  <c r="BO17" s="362"/>
      <c r="BP17" s="362"/>
      <c r="BQ17" s="362"/>
      <c r="BR17" s="362"/>
      <c r="BS17" s="362"/>
      <c r="BT17" s="362"/>
      <c r="BU17" s="362"/>
      <c r="BV17" s="362"/>
      <c r="BW17" s="378"/>
      <c r="BX17" s="379"/>
      <c r="BY17" s="379"/>
      <c r="BZ17" s="379"/>
      <c r="CA17" s="379"/>
      <c r="CB17" s="379"/>
      <c r="CC17" s="380"/>
      <c r="CD17" s="314"/>
    </row>
    <row r="18" spans="1:82" ht="30" customHeight="1" x14ac:dyDescent="0.25">
      <c r="A18" s="348"/>
      <c r="B18" s="364"/>
      <c r="C18" s="364"/>
      <c r="D18" s="348"/>
      <c r="E18" s="362" t="s">
        <v>12</v>
      </c>
      <c r="F18" s="362"/>
      <c r="G18" s="362"/>
      <c r="H18" s="362"/>
      <c r="I18" s="362"/>
      <c r="J18" s="362"/>
      <c r="K18" s="362"/>
      <c r="L18" s="362" t="s">
        <v>72</v>
      </c>
      <c r="M18" s="362"/>
      <c r="N18" s="362"/>
      <c r="O18" s="362"/>
      <c r="P18" s="362"/>
      <c r="Q18" s="362"/>
      <c r="R18" s="362"/>
      <c r="S18" s="362" t="s">
        <v>73</v>
      </c>
      <c r="T18" s="362"/>
      <c r="U18" s="362"/>
      <c r="V18" s="362"/>
      <c r="W18" s="362"/>
      <c r="X18" s="362"/>
      <c r="Y18" s="362"/>
      <c r="Z18" s="362" t="s">
        <v>74</v>
      </c>
      <c r="AA18" s="362"/>
      <c r="AB18" s="362"/>
      <c r="AC18" s="362"/>
      <c r="AD18" s="362"/>
      <c r="AE18" s="362"/>
      <c r="AF18" s="362"/>
      <c r="AG18" s="362" t="s">
        <v>75</v>
      </c>
      <c r="AH18" s="362"/>
      <c r="AI18" s="362"/>
      <c r="AJ18" s="362"/>
      <c r="AK18" s="362"/>
      <c r="AL18" s="362"/>
      <c r="AM18" s="362"/>
      <c r="AN18" s="362" t="s">
        <v>12</v>
      </c>
      <c r="AO18" s="362"/>
      <c r="AP18" s="362"/>
      <c r="AQ18" s="362"/>
      <c r="AR18" s="362"/>
      <c r="AS18" s="362"/>
      <c r="AT18" s="362"/>
      <c r="AU18" s="362" t="s">
        <v>72</v>
      </c>
      <c r="AV18" s="362"/>
      <c r="AW18" s="362"/>
      <c r="AX18" s="362"/>
      <c r="AY18" s="362"/>
      <c r="AZ18" s="362"/>
      <c r="BA18" s="362"/>
      <c r="BB18" s="362" t="s">
        <v>73</v>
      </c>
      <c r="BC18" s="362"/>
      <c r="BD18" s="362"/>
      <c r="BE18" s="362"/>
      <c r="BF18" s="362"/>
      <c r="BG18" s="362"/>
      <c r="BH18" s="362"/>
      <c r="BI18" s="362" t="s">
        <v>74</v>
      </c>
      <c r="BJ18" s="362"/>
      <c r="BK18" s="362"/>
      <c r="BL18" s="362"/>
      <c r="BM18" s="362"/>
      <c r="BN18" s="362"/>
      <c r="BO18" s="362"/>
      <c r="BP18" s="362" t="s">
        <v>75</v>
      </c>
      <c r="BQ18" s="362"/>
      <c r="BR18" s="362"/>
      <c r="BS18" s="362"/>
      <c r="BT18" s="362"/>
      <c r="BU18" s="362"/>
      <c r="BV18" s="362"/>
      <c r="BW18" s="368"/>
      <c r="BX18" s="369"/>
      <c r="BY18" s="369"/>
      <c r="BZ18" s="369"/>
      <c r="CA18" s="369"/>
      <c r="CB18" s="369"/>
      <c r="CC18" s="370"/>
      <c r="CD18" s="314"/>
    </row>
    <row r="19" spans="1:82" ht="96.75" customHeight="1" x14ac:dyDescent="0.25">
      <c r="A19" s="349"/>
      <c r="B19" s="364"/>
      <c r="C19" s="364"/>
      <c r="D19" s="349"/>
      <c r="E19" s="140" t="s">
        <v>2</v>
      </c>
      <c r="F19" s="140" t="s">
        <v>3</v>
      </c>
      <c r="G19" s="140" t="s">
        <v>244</v>
      </c>
      <c r="H19" s="140" t="s">
        <v>245</v>
      </c>
      <c r="I19" s="140" t="s">
        <v>6</v>
      </c>
      <c r="J19" s="140" t="s">
        <v>1</v>
      </c>
      <c r="K19" s="35" t="s">
        <v>11</v>
      </c>
      <c r="L19" s="140" t="s">
        <v>2</v>
      </c>
      <c r="M19" s="140" t="s">
        <v>3</v>
      </c>
      <c r="N19" s="140" t="s">
        <v>244</v>
      </c>
      <c r="O19" s="140" t="s">
        <v>245</v>
      </c>
      <c r="P19" s="140" t="s">
        <v>6</v>
      </c>
      <c r="Q19" s="140" t="s">
        <v>1</v>
      </c>
      <c r="R19" s="35" t="s">
        <v>11</v>
      </c>
      <c r="S19" s="140" t="s">
        <v>2</v>
      </c>
      <c r="T19" s="140" t="s">
        <v>3</v>
      </c>
      <c r="U19" s="140" t="s">
        <v>244</v>
      </c>
      <c r="V19" s="140" t="s">
        <v>245</v>
      </c>
      <c r="W19" s="140" t="s">
        <v>6</v>
      </c>
      <c r="X19" s="140" t="s">
        <v>1</v>
      </c>
      <c r="Y19" s="35" t="s">
        <v>11</v>
      </c>
      <c r="Z19" s="140" t="s">
        <v>2</v>
      </c>
      <c r="AA19" s="140" t="s">
        <v>3</v>
      </c>
      <c r="AB19" s="140" t="s">
        <v>244</v>
      </c>
      <c r="AC19" s="140" t="s">
        <v>245</v>
      </c>
      <c r="AD19" s="140" t="s">
        <v>6</v>
      </c>
      <c r="AE19" s="140" t="s">
        <v>1</v>
      </c>
      <c r="AF19" s="35" t="s">
        <v>11</v>
      </c>
      <c r="AG19" s="140" t="s">
        <v>2</v>
      </c>
      <c r="AH19" s="140" t="s">
        <v>3</v>
      </c>
      <c r="AI19" s="140" t="s">
        <v>244</v>
      </c>
      <c r="AJ19" s="140" t="s">
        <v>245</v>
      </c>
      <c r="AK19" s="140" t="s">
        <v>6</v>
      </c>
      <c r="AL19" s="140" t="s">
        <v>1</v>
      </c>
      <c r="AM19" s="35" t="s">
        <v>11</v>
      </c>
      <c r="AN19" s="140" t="s">
        <v>2</v>
      </c>
      <c r="AO19" s="140" t="s">
        <v>3</v>
      </c>
      <c r="AP19" s="140" t="s">
        <v>244</v>
      </c>
      <c r="AQ19" s="140" t="s">
        <v>245</v>
      </c>
      <c r="AR19" s="140" t="s">
        <v>6</v>
      </c>
      <c r="AS19" s="140" t="s">
        <v>1</v>
      </c>
      <c r="AT19" s="35" t="s">
        <v>11</v>
      </c>
      <c r="AU19" s="140" t="s">
        <v>2</v>
      </c>
      <c r="AV19" s="140" t="s">
        <v>3</v>
      </c>
      <c r="AW19" s="140" t="s">
        <v>244</v>
      </c>
      <c r="AX19" s="140" t="s">
        <v>245</v>
      </c>
      <c r="AY19" s="140" t="s">
        <v>6</v>
      </c>
      <c r="AZ19" s="140" t="s">
        <v>1</v>
      </c>
      <c r="BA19" s="35" t="s">
        <v>11</v>
      </c>
      <c r="BB19" s="140" t="s">
        <v>2</v>
      </c>
      <c r="BC19" s="140" t="s">
        <v>3</v>
      </c>
      <c r="BD19" s="140" t="s">
        <v>244</v>
      </c>
      <c r="BE19" s="140" t="s">
        <v>245</v>
      </c>
      <c r="BF19" s="140" t="s">
        <v>6</v>
      </c>
      <c r="BG19" s="140" t="s">
        <v>1</v>
      </c>
      <c r="BH19" s="35" t="s">
        <v>11</v>
      </c>
      <c r="BI19" s="140" t="s">
        <v>2</v>
      </c>
      <c r="BJ19" s="140" t="s">
        <v>3</v>
      </c>
      <c r="BK19" s="140" t="s">
        <v>244</v>
      </c>
      <c r="BL19" s="140" t="s">
        <v>245</v>
      </c>
      <c r="BM19" s="140" t="s">
        <v>6</v>
      </c>
      <c r="BN19" s="140" t="s">
        <v>1</v>
      </c>
      <c r="BO19" s="35" t="s">
        <v>11</v>
      </c>
      <c r="BP19" s="140" t="s">
        <v>2</v>
      </c>
      <c r="BQ19" s="140" t="s">
        <v>3</v>
      </c>
      <c r="BR19" s="140" t="s">
        <v>244</v>
      </c>
      <c r="BS19" s="140" t="s">
        <v>245</v>
      </c>
      <c r="BT19" s="140" t="s">
        <v>6</v>
      </c>
      <c r="BU19" s="140" t="s">
        <v>1</v>
      </c>
      <c r="BV19" s="35" t="s">
        <v>11</v>
      </c>
      <c r="BW19" s="140" t="s">
        <v>2</v>
      </c>
      <c r="BX19" s="140" t="s">
        <v>3</v>
      </c>
      <c r="BY19" s="140" t="s">
        <v>244</v>
      </c>
      <c r="BZ19" s="140" t="s">
        <v>245</v>
      </c>
      <c r="CA19" s="140" t="s">
        <v>6</v>
      </c>
      <c r="CB19" s="140" t="s">
        <v>1</v>
      </c>
      <c r="CC19" s="35" t="s">
        <v>11</v>
      </c>
      <c r="CD19" s="314"/>
    </row>
    <row r="20" spans="1:82" x14ac:dyDescent="0.25">
      <c r="A20" s="195">
        <v>1</v>
      </c>
      <c r="B20" s="195">
        <v>2</v>
      </c>
      <c r="C20" s="195">
        <v>3</v>
      </c>
      <c r="D20" s="195">
        <v>4</v>
      </c>
      <c r="E20" s="195" t="s">
        <v>80</v>
      </c>
      <c r="F20" s="195" t="s">
        <v>81</v>
      </c>
      <c r="G20" s="195" t="s">
        <v>82</v>
      </c>
      <c r="H20" s="195" t="s">
        <v>83</v>
      </c>
      <c r="I20" s="195" t="s">
        <v>84</v>
      </c>
      <c r="J20" s="195" t="s">
        <v>85</v>
      </c>
      <c r="K20" s="195" t="s">
        <v>86</v>
      </c>
      <c r="L20" s="195" t="s">
        <v>87</v>
      </c>
      <c r="M20" s="196" t="s">
        <v>88</v>
      </c>
      <c r="N20" s="195" t="s">
        <v>89</v>
      </c>
      <c r="O20" s="195" t="s">
        <v>90</v>
      </c>
      <c r="P20" s="195" t="s">
        <v>91</v>
      </c>
      <c r="Q20" s="195" t="s">
        <v>92</v>
      </c>
      <c r="R20" s="195" t="s">
        <v>93</v>
      </c>
      <c r="S20" s="195" t="s">
        <v>94</v>
      </c>
      <c r="T20" s="195" t="s">
        <v>95</v>
      </c>
      <c r="U20" s="195" t="s">
        <v>96</v>
      </c>
      <c r="V20" s="195" t="s">
        <v>97</v>
      </c>
      <c r="W20" s="195" t="s">
        <v>98</v>
      </c>
      <c r="X20" s="195" t="s">
        <v>99</v>
      </c>
      <c r="Y20" s="195" t="s">
        <v>100</v>
      </c>
      <c r="Z20" s="195" t="s">
        <v>101</v>
      </c>
      <c r="AA20" s="195" t="s">
        <v>102</v>
      </c>
      <c r="AB20" s="195" t="s">
        <v>103</v>
      </c>
      <c r="AC20" s="195" t="s">
        <v>104</v>
      </c>
      <c r="AD20" s="195" t="s">
        <v>105</v>
      </c>
      <c r="AE20" s="195" t="s">
        <v>106</v>
      </c>
      <c r="AF20" s="195" t="s">
        <v>107</v>
      </c>
      <c r="AG20" s="195" t="s">
        <v>108</v>
      </c>
      <c r="AH20" s="195" t="s">
        <v>109</v>
      </c>
      <c r="AI20" s="195" t="s">
        <v>110</v>
      </c>
      <c r="AJ20" s="195" t="s">
        <v>111</v>
      </c>
      <c r="AK20" s="195" t="s">
        <v>112</v>
      </c>
      <c r="AL20" s="195" t="s">
        <v>113</v>
      </c>
      <c r="AM20" s="195" t="s">
        <v>114</v>
      </c>
      <c r="AN20" s="195" t="s">
        <v>115</v>
      </c>
      <c r="AO20" s="195" t="s">
        <v>116</v>
      </c>
      <c r="AP20" s="195" t="s">
        <v>117</v>
      </c>
      <c r="AQ20" s="195" t="s">
        <v>118</v>
      </c>
      <c r="AR20" s="195" t="s">
        <v>119</v>
      </c>
      <c r="AS20" s="195" t="s">
        <v>120</v>
      </c>
      <c r="AT20" s="195" t="s">
        <v>121</v>
      </c>
      <c r="AU20" s="195" t="s">
        <v>122</v>
      </c>
      <c r="AV20" s="195" t="s">
        <v>123</v>
      </c>
      <c r="AW20" s="195" t="s">
        <v>124</v>
      </c>
      <c r="AX20" s="195" t="s">
        <v>125</v>
      </c>
      <c r="AY20" s="195" t="s">
        <v>150</v>
      </c>
      <c r="AZ20" s="195" t="s">
        <v>127</v>
      </c>
      <c r="BA20" s="195" t="s">
        <v>128</v>
      </c>
      <c r="BB20" s="195" t="s">
        <v>129</v>
      </c>
      <c r="BC20" s="195" t="s">
        <v>130</v>
      </c>
      <c r="BD20" s="195" t="s">
        <v>131</v>
      </c>
      <c r="BE20" s="195" t="s">
        <v>132</v>
      </c>
      <c r="BF20" s="195" t="s">
        <v>133</v>
      </c>
      <c r="BG20" s="195" t="s">
        <v>134</v>
      </c>
      <c r="BH20" s="195" t="s">
        <v>135</v>
      </c>
      <c r="BI20" s="195" t="s">
        <v>136</v>
      </c>
      <c r="BJ20" s="195" t="s">
        <v>137</v>
      </c>
      <c r="BK20" s="195" t="s">
        <v>138</v>
      </c>
      <c r="BL20" s="195" t="s">
        <v>139</v>
      </c>
      <c r="BM20" s="195" t="s">
        <v>140</v>
      </c>
      <c r="BN20" s="195" t="s">
        <v>141</v>
      </c>
      <c r="BO20" s="195" t="s">
        <v>142</v>
      </c>
      <c r="BP20" s="195" t="s">
        <v>143</v>
      </c>
      <c r="BQ20" s="195" t="s">
        <v>144</v>
      </c>
      <c r="BR20" s="195" t="s">
        <v>145</v>
      </c>
      <c r="BS20" s="195" t="s">
        <v>146</v>
      </c>
      <c r="BT20" s="195" t="s">
        <v>147</v>
      </c>
      <c r="BU20" s="195" t="s">
        <v>148</v>
      </c>
      <c r="BV20" s="195" t="s">
        <v>149</v>
      </c>
      <c r="BW20" s="195" t="s">
        <v>156</v>
      </c>
      <c r="BX20" s="195" t="s">
        <v>157</v>
      </c>
      <c r="BY20" s="195" t="s">
        <v>158</v>
      </c>
      <c r="BZ20" s="195" t="s">
        <v>159</v>
      </c>
      <c r="CA20" s="195" t="s">
        <v>241</v>
      </c>
      <c r="CB20" s="195" t="s">
        <v>242</v>
      </c>
      <c r="CC20" s="195" t="s">
        <v>243</v>
      </c>
      <c r="CD20" s="195">
        <v>8</v>
      </c>
    </row>
    <row r="21" spans="1:82" x14ac:dyDescent="0.25">
      <c r="A21" s="195" t="s">
        <v>930</v>
      </c>
      <c r="B21" s="195" t="s">
        <v>930</v>
      </c>
      <c r="C21" s="195" t="s">
        <v>930</v>
      </c>
      <c r="D21" s="195" t="s">
        <v>930</v>
      </c>
      <c r="E21" s="195" t="s">
        <v>930</v>
      </c>
      <c r="F21" s="195" t="s">
        <v>930</v>
      </c>
      <c r="G21" s="195" t="s">
        <v>930</v>
      </c>
      <c r="H21" s="195" t="s">
        <v>930</v>
      </c>
      <c r="I21" s="195" t="s">
        <v>930</v>
      </c>
      <c r="J21" s="195" t="s">
        <v>930</v>
      </c>
      <c r="K21" s="195" t="s">
        <v>930</v>
      </c>
      <c r="L21" s="195" t="s">
        <v>930</v>
      </c>
      <c r="M21" s="195" t="s">
        <v>930</v>
      </c>
      <c r="N21" s="195" t="s">
        <v>930</v>
      </c>
      <c r="O21" s="195" t="s">
        <v>930</v>
      </c>
      <c r="P21" s="195" t="s">
        <v>930</v>
      </c>
      <c r="Q21" s="195" t="s">
        <v>930</v>
      </c>
      <c r="R21" s="195" t="s">
        <v>930</v>
      </c>
      <c r="S21" s="195" t="s">
        <v>930</v>
      </c>
      <c r="T21" s="195" t="s">
        <v>930</v>
      </c>
      <c r="U21" s="195" t="s">
        <v>930</v>
      </c>
      <c r="V21" s="195" t="s">
        <v>930</v>
      </c>
      <c r="W21" s="195" t="s">
        <v>930</v>
      </c>
      <c r="X21" s="195" t="s">
        <v>930</v>
      </c>
      <c r="Y21" s="195" t="s">
        <v>930</v>
      </c>
      <c r="Z21" s="195" t="s">
        <v>930</v>
      </c>
      <c r="AA21" s="195" t="s">
        <v>930</v>
      </c>
      <c r="AB21" s="195" t="s">
        <v>930</v>
      </c>
      <c r="AC21" s="195" t="s">
        <v>930</v>
      </c>
      <c r="AD21" s="195" t="s">
        <v>930</v>
      </c>
      <c r="AE21" s="195" t="s">
        <v>930</v>
      </c>
      <c r="AF21" s="195" t="s">
        <v>930</v>
      </c>
      <c r="AG21" s="195" t="s">
        <v>930</v>
      </c>
      <c r="AH21" s="195" t="s">
        <v>930</v>
      </c>
      <c r="AI21" s="195" t="s">
        <v>930</v>
      </c>
      <c r="AJ21" s="195" t="s">
        <v>930</v>
      </c>
      <c r="AK21" s="195" t="s">
        <v>930</v>
      </c>
      <c r="AL21" s="195" t="s">
        <v>930</v>
      </c>
      <c r="AM21" s="195" t="s">
        <v>930</v>
      </c>
      <c r="AN21" s="195" t="s">
        <v>930</v>
      </c>
      <c r="AO21" s="195" t="s">
        <v>930</v>
      </c>
      <c r="AP21" s="195" t="s">
        <v>930</v>
      </c>
      <c r="AQ21" s="195" t="s">
        <v>930</v>
      </c>
      <c r="AR21" s="195" t="s">
        <v>930</v>
      </c>
      <c r="AS21" s="195" t="s">
        <v>930</v>
      </c>
      <c r="AT21" s="195" t="s">
        <v>930</v>
      </c>
      <c r="AU21" s="195" t="s">
        <v>930</v>
      </c>
      <c r="AV21" s="195" t="s">
        <v>930</v>
      </c>
      <c r="AW21" s="195" t="s">
        <v>930</v>
      </c>
      <c r="AX21" s="195" t="s">
        <v>930</v>
      </c>
      <c r="AY21" s="195" t="s">
        <v>930</v>
      </c>
      <c r="AZ21" s="195" t="s">
        <v>930</v>
      </c>
      <c r="BA21" s="195" t="s">
        <v>930</v>
      </c>
      <c r="BB21" s="195" t="s">
        <v>930</v>
      </c>
      <c r="BC21" s="195" t="s">
        <v>930</v>
      </c>
      <c r="BD21" s="195" t="s">
        <v>930</v>
      </c>
      <c r="BE21" s="195" t="s">
        <v>930</v>
      </c>
      <c r="BF21" s="195" t="s">
        <v>930</v>
      </c>
      <c r="BG21" s="195" t="s">
        <v>930</v>
      </c>
      <c r="BH21" s="195" t="s">
        <v>930</v>
      </c>
      <c r="BI21" s="195" t="s">
        <v>930</v>
      </c>
      <c r="BJ21" s="195" t="s">
        <v>930</v>
      </c>
      <c r="BK21" s="195" t="s">
        <v>930</v>
      </c>
      <c r="BL21" s="195" t="s">
        <v>930</v>
      </c>
      <c r="BM21" s="195" t="s">
        <v>930</v>
      </c>
      <c r="BN21" s="195" t="s">
        <v>930</v>
      </c>
      <c r="BO21" s="195" t="s">
        <v>930</v>
      </c>
      <c r="BP21" s="195" t="s">
        <v>930</v>
      </c>
      <c r="BQ21" s="195" t="s">
        <v>930</v>
      </c>
      <c r="BR21" s="195" t="s">
        <v>930</v>
      </c>
      <c r="BS21" s="195" t="s">
        <v>930</v>
      </c>
      <c r="BT21" s="195" t="s">
        <v>930</v>
      </c>
      <c r="BU21" s="195" t="s">
        <v>930</v>
      </c>
      <c r="BV21" s="195" t="s">
        <v>930</v>
      </c>
      <c r="BW21" s="195" t="s">
        <v>930</v>
      </c>
      <c r="BX21" s="195" t="s">
        <v>930</v>
      </c>
      <c r="BY21" s="195" t="s">
        <v>930</v>
      </c>
      <c r="BZ21" s="195" t="s">
        <v>930</v>
      </c>
      <c r="CA21" s="195" t="s">
        <v>930</v>
      </c>
      <c r="CB21" s="195" t="s">
        <v>930</v>
      </c>
      <c r="CC21" s="195" t="s">
        <v>930</v>
      </c>
      <c r="CD21" s="195" t="s">
        <v>930</v>
      </c>
    </row>
    <row r="22" spans="1:82" s="9" customFormat="1" x14ac:dyDescent="0.25">
      <c r="A22" s="311" t="s">
        <v>166</v>
      </c>
      <c r="B22" s="312"/>
      <c r="C22" s="313"/>
      <c r="D22" s="162" t="s">
        <v>930</v>
      </c>
      <c r="E22" s="162" t="s">
        <v>930</v>
      </c>
      <c r="F22" s="162" t="s">
        <v>930</v>
      </c>
      <c r="G22" s="162" t="s">
        <v>930</v>
      </c>
      <c r="H22" s="162" t="s">
        <v>930</v>
      </c>
      <c r="I22" s="162" t="s">
        <v>930</v>
      </c>
      <c r="J22" s="162" t="s">
        <v>930</v>
      </c>
      <c r="K22" s="162" t="s">
        <v>930</v>
      </c>
      <c r="L22" s="162" t="s">
        <v>930</v>
      </c>
      <c r="M22" s="162" t="s">
        <v>930</v>
      </c>
      <c r="N22" s="162" t="s">
        <v>930</v>
      </c>
      <c r="O22" s="162" t="s">
        <v>930</v>
      </c>
      <c r="P22" s="162" t="s">
        <v>930</v>
      </c>
      <c r="Q22" s="162" t="s">
        <v>930</v>
      </c>
      <c r="R22" s="162" t="s">
        <v>930</v>
      </c>
      <c r="S22" s="162" t="s">
        <v>930</v>
      </c>
      <c r="T22" s="162" t="s">
        <v>930</v>
      </c>
      <c r="U22" s="162" t="s">
        <v>930</v>
      </c>
      <c r="V22" s="162" t="s">
        <v>930</v>
      </c>
      <c r="W22" s="162" t="s">
        <v>930</v>
      </c>
      <c r="X22" s="162" t="s">
        <v>930</v>
      </c>
      <c r="Y22" s="162" t="s">
        <v>930</v>
      </c>
      <c r="Z22" s="162" t="s">
        <v>930</v>
      </c>
      <c r="AA22" s="162" t="s">
        <v>930</v>
      </c>
      <c r="AB22" s="162" t="s">
        <v>930</v>
      </c>
      <c r="AC22" s="162" t="s">
        <v>930</v>
      </c>
      <c r="AD22" s="162" t="s">
        <v>930</v>
      </c>
      <c r="AE22" s="162" t="s">
        <v>930</v>
      </c>
      <c r="AF22" s="162" t="s">
        <v>930</v>
      </c>
      <c r="AG22" s="162" t="s">
        <v>930</v>
      </c>
      <c r="AH22" s="162" t="s">
        <v>930</v>
      </c>
      <c r="AI22" s="162" t="s">
        <v>930</v>
      </c>
      <c r="AJ22" s="162" t="s">
        <v>930</v>
      </c>
      <c r="AK22" s="162" t="s">
        <v>930</v>
      </c>
      <c r="AL22" s="162" t="s">
        <v>930</v>
      </c>
      <c r="AM22" s="162" t="s">
        <v>930</v>
      </c>
      <c r="AN22" s="162" t="s">
        <v>930</v>
      </c>
      <c r="AO22" s="162" t="s">
        <v>930</v>
      </c>
      <c r="AP22" s="162" t="s">
        <v>930</v>
      </c>
      <c r="AQ22" s="162" t="s">
        <v>930</v>
      </c>
      <c r="AR22" s="162" t="s">
        <v>930</v>
      </c>
      <c r="AS22" s="162" t="s">
        <v>930</v>
      </c>
      <c r="AT22" s="162" t="s">
        <v>930</v>
      </c>
      <c r="AU22" s="162" t="s">
        <v>930</v>
      </c>
      <c r="AV22" s="162" t="s">
        <v>930</v>
      </c>
      <c r="AW22" s="162" t="s">
        <v>930</v>
      </c>
      <c r="AX22" s="162" t="s">
        <v>930</v>
      </c>
      <c r="AY22" s="162" t="s">
        <v>930</v>
      </c>
      <c r="AZ22" s="162" t="s">
        <v>930</v>
      </c>
      <c r="BA22" s="162" t="s">
        <v>930</v>
      </c>
      <c r="BB22" s="162" t="s">
        <v>930</v>
      </c>
      <c r="BC22" s="162" t="s">
        <v>930</v>
      </c>
      <c r="BD22" s="162" t="s">
        <v>930</v>
      </c>
      <c r="BE22" s="162" t="s">
        <v>930</v>
      </c>
      <c r="BF22" s="162" t="s">
        <v>930</v>
      </c>
      <c r="BG22" s="162" t="s">
        <v>930</v>
      </c>
      <c r="BH22" s="162" t="s">
        <v>930</v>
      </c>
      <c r="BI22" s="162" t="s">
        <v>930</v>
      </c>
      <c r="BJ22" s="162" t="s">
        <v>930</v>
      </c>
      <c r="BK22" s="162" t="s">
        <v>930</v>
      </c>
      <c r="BL22" s="162" t="s">
        <v>930</v>
      </c>
      <c r="BM22" s="162" t="s">
        <v>930</v>
      </c>
      <c r="BN22" s="162" t="s">
        <v>930</v>
      </c>
      <c r="BO22" s="162" t="s">
        <v>930</v>
      </c>
      <c r="BP22" s="162" t="s">
        <v>930</v>
      </c>
      <c r="BQ22" s="162" t="s">
        <v>930</v>
      </c>
      <c r="BR22" s="162" t="s">
        <v>930</v>
      </c>
      <c r="BS22" s="162" t="s">
        <v>930</v>
      </c>
      <c r="BT22" s="162" t="s">
        <v>930</v>
      </c>
      <c r="BU22" s="162" t="s">
        <v>930</v>
      </c>
      <c r="BV22" s="162" t="s">
        <v>930</v>
      </c>
      <c r="BW22" s="162" t="s">
        <v>930</v>
      </c>
      <c r="BX22" s="162" t="s">
        <v>930</v>
      </c>
      <c r="BY22" s="162" t="s">
        <v>930</v>
      </c>
      <c r="BZ22" s="162" t="s">
        <v>930</v>
      </c>
      <c r="CA22" s="162" t="s">
        <v>930</v>
      </c>
      <c r="CB22" s="162" t="s">
        <v>930</v>
      </c>
      <c r="CC22" s="162" t="s">
        <v>930</v>
      </c>
      <c r="CD22" s="162" t="s">
        <v>930</v>
      </c>
    </row>
    <row r="23" spans="1:82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</row>
    <row r="24" spans="1:82" s="6" customFormat="1" ht="47.25" customHeight="1" x14ac:dyDescent="0.25">
      <c r="A24" s="361" t="s">
        <v>151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197"/>
      <c r="M24" s="197"/>
      <c r="N24" s="197"/>
      <c r="O24" s="197"/>
      <c r="P24" s="197"/>
      <c r="Q24" s="197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50"/>
      <c r="R25" s="250" t="s">
        <v>946</v>
      </c>
      <c r="S25" s="250"/>
      <c r="T25" s="250"/>
      <c r="U25" s="250"/>
      <c r="V25" s="250"/>
      <c r="W25" s="250"/>
      <c r="X25" s="250"/>
      <c r="Y25" s="250"/>
      <c r="Z25" s="250" t="s">
        <v>947</v>
      </c>
      <c r="AA25" s="250"/>
      <c r="AB25" s="250"/>
      <c r="AC25" s="250"/>
      <c r="AD25" s="250"/>
      <c r="AE25" s="250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8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3:AM13"/>
    <mergeCell ref="A8:AM8"/>
    <mergeCell ref="A4:AM4"/>
    <mergeCell ref="A5:AM5"/>
    <mergeCell ref="A7:AM7"/>
    <mergeCell ref="A10:AM10"/>
    <mergeCell ref="A12:AM12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4:AM14"/>
    <mergeCell ref="A15:A19"/>
    <mergeCell ref="B15:B19"/>
    <mergeCell ref="C15:C19"/>
    <mergeCell ref="D15:D19"/>
    <mergeCell ref="E15:BV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6"/>
  <sheetViews>
    <sheetView view="pageBreakPreview" zoomScale="80" zoomScaleNormal="60" zoomScaleSheetLayoutView="80" workbookViewId="0">
      <selection activeCell="E17" sqref="E17:AC17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8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5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5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7" customFormat="1" ht="18.75" customHeight="1" x14ac:dyDescent="0.25">
      <c r="A4" s="371" t="s">
        <v>899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</row>
    <row r="5" spans="1:87" s="6" customFormat="1" ht="18.75" customHeight="1" x14ac:dyDescent="0.3">
      <c r="A5" s="322" t="s">
        <v>996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</row>
    <row r="6" spans="1:87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87" s="6" customFormat="1" ht="18.75" customHeight="1" x14ac:dyDescent="0.3">
      <c r="A7" s="322" t="s">
        <v>938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</row>
    <row r="8" spans="1:87" ht="15.75" customHeight="1" x14ac:dyDescent="0.25">
      <c r="A8" s="381" t="s">
        <v>165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1"/>
      <c r="BF8" s="381"/>
      <c r="BG8" s="381"/>
      <c r="BH8" s="381"/>
    </row>
    <row r="9" spans="1:87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7" ht="18.75" x14ac:dyDescent="0.3">
      <c r="A10" s="323" t="s">
        <v>973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</row>
    <row r="11" spans="1:87" ht="18.75" x14ac:dyDescent="0.3">
      <c r="AA11" s="25"/>
    </row>
    <row r="12" spans="1:87" ht="18.75" x14ac:dyDescent="0.25">
      <c r="A12" s="315" t="s">
        <v>983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</row>
    <row r="13" spans="1:87" x14ac:dyDescent="0.25">
      <c r="A13" s="316" t="s">
        <v>155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87" ht="18.75" x14ac:dyDescent="0.3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  <c r="BC14" s="363"/>
      <c r="BD14" s="363"/>
      <c r="BE14" s="363"/>
      <c r="BF14" s="363"/>
      <c r="BG14" s="363"/>
      <c r="BH14" s="363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47" t="s">
        <v>63</v>
      </c>
      <c r="B15" s="350" t="s">
        <v>21</v>
      </c>
      <c r="C15" s="350" t="s">
        <v>5</v>
      </c>
      <c r="D15" s="347" t="s">
        <v>62</v>
      </c>
      <c r="E15" s="372" t="s">
        <v>984</v>
      </c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4"/>
      <c r="BC15" s="365" t="s">
        <v>854</v>
      </c>
      <c r="BD15" s="366"/>
      <c r="BE15" s="366"/>
      <c r="BF15" s="366"/>
      <c r="BG15" s="367"/>
      <c r="BH15" s="364" t="s">
        <v>7</v>
      </c>
      <c r="BI15" s="155"/>
      <c r="BJ15" s="155"/>
      <c r="BK15" s="155"/>
      <c r="BL15" s="155"/>
      <c r="BM15" s="155"/>
      <c r="BN15" s="155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48"/>
      <c r="B16" s="350"/>
      <c r="C16" s="350"/>
      <c r="D16" s="348"/>
      <c r="E16" s="375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7"/>
      <c r="BC16" s="378"/>
      <c r="BD16" s="379"/>
      <c r="BE16" s="379"/>
      <c r="BF16" s="379"/>
      <c r="BG16" s="380"/>
      <c r="BH16" s="364"/>
      <c r="BI16" s="155"/>
      <c r="BJ16" s="155"/>
      <c r="BK16" s="155"/>
      <c r="BL16" s="155"/>
      <c r="BM16" s="155"/>
      <c r="BN16" s="155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48"/>
      <c r="B17" s="350"/>
      <c r="C17" s="350"/>
      <c r="D17" s="348"/>
      <c r="E17" s="362" t="s">
        <v>9</v>
      </c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 t="s">
        <v>10</v>
      </c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82"/>
      <c r="BC17" s="378"/>
      <c r="BD17" s="379"/>
      <c r="BE17" s="379"/>
      <c r="BF17" s="379"/>
      <c r="BG17" s="380"/>
      <c r="BH17" s="364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48"/>
      <c r="B18" s="350"/>
      <c r="C18" s="350"/>
      <c r="D18" s="348"/>
      <c r="E18" s="364" t="s">
        <v>12</v>
      </c>
      <c r="F18" s="364"/>
      <c r="G18" s="364"/>
      <c r="H18" s="364"/>
      <c r="I18" s="364"/>
      <c r="J18" s="364" t="s">
        <v>72</v>
      </c>
      <c r="K18" s="364"/>
      <c r="L18" s="364"/>
      <c r="M18" s="364"/>
      <c r="N18" s="364"/>
      <c r="O18" s="364" t="s">
        <v>73</v>
      </c>
      <c r="P18" s="364"/>
      <c r="Q18" s="364"/>
      <c r="R18" s="364"/>
      <c r="S18" s="364"/>
      <c r="T18" s="364" t="s">
        <v>77</v>
      </c>
      <c r="U18" s="364"/>
      <c r="V18" s="364"/>
      <c r="W18" s="364"/>
      <c r="X18" s="364"/>
      <c r="Y18" s="362" t="s">
        <v>75</v>
      </c>
      <c r="Z18" s="362"/>
      <c r="AA18" s="362"/>
      <c r="AB18" s="362"/>
      <c r="AC18" s="362"/>
      <c r="AD18" s="364" t="s">
        <v>12</v>
      </c>
      <c r="AE18" s="364"/>
      <c r="AF18" s="364"/>
      <c r="AG18" s="364"/>
      <c r="AH18" s="364"/>
      <c r="AI18" s="364" t="s">
        <v>72</v>
      </c>
      <c r="AJ18" s="364"/>
      <c r="AK18" s="364"/>
      <c r="AL18" s="364"/>
      <c r="AM18" s="364"/>
      <c r="AN18" s="364" t="s">
        <v>73</v>
      </c>
      <c r="AO18" s="364"/>
      <c r="AP18" s="364"/>
      <c r="AQ18" s="364"/>
      <c r="AR18" s="364"/>
      <c r="AS18" s="364" t="s">
        <v>77</v>
      </c>
      <c r="AT18" s="364"/>
      <c r="AU18" s="364"/>
      <c r="AV18" s="364"/>
      <c r="AW18" s="364"/>
      <c r="AX18" s="362" t="s">
        <v>75</v>
      </c>
      <c r="AY18" s="362"/>
      <c r="AZ18" s="362"/>
      <c r="BA18" s="362"/>
      <c r="BB18" s="362"/>
      <c r="BC18" s="368"/>
      <c r="BD18" s="369"/>
      <c r="BE18" s="369"/>
      <c r="BF18" s="369"/>
      <c r="BG18" s="370"/>
      <c r="BH18" s="364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49"/>
      <c r="B19" s="350"/>
      <c r="C19" s="350"/>
      <c r="D19" s="349"/>
      <c r="E19" s="35" t="s">
        <v>2</v>
      </c>
      <c r="F19" s="35" t="s">
        <v>3</v>
      </c>
      <c r="G19" s="35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35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35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35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35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35" t="s">
        <v>53</v>
      </c>
      <c r="AG19" s="35" t="s">
        <v>1</v>
      </c>
      <c r="AH19" s="35" t="s">
        <v>11</v>
      </c>
      <c r="AI19" s="35" t="s">
        <v>2</v>
      </c>
      <c r="AJ19" s="35" t="s">
        <v>3</v>
      </c>
      <c r="AK19" s="35" t="s">
        <v>53</v>
      </c>
      <c r="AL19" s="35" t="s">
        <v>1</v>
      </c>
      <c r="AM19" s="35" t="s">
        <v>11</v>
      </c>
      <c r="AN19" s="35" t="s">
        <v>2</v>
      </c>
      <c r="AO19" s="35" t="s">
        <v>3</v>
      </c>
      <c r="AP19" s="35" t="s">
        <v>53</v>
      </c>
      <c r="AQ19" s="35" t="s">
        <v>1</v>
      </c>
      <c r="AR19" s="35" t="s">
        <v>11</v>
      </c>
      <c r="AS19" s="35" t="s">
        <v>2</v>
      </c>
      <c r="AT19" s="35" t="s">
        <v>3</v>
      </c>
      <c r="AU19" s="35" t="s">
        <v>53</v>
      </c>
      <c r="AV19" s="35" t="s">
        <v>1</v>
      </c>
      <c r="AW19" s="35" t="s">
        <v>11</v>
      </c>
      <c r="AX19" s="35" t="s">
        <v>2</v>
      </c>
      <c r="AY19" s="35" t="s">
        <v>3</v>
      </c>
      <c r="AZ19" s="35" t="s">
        <v>53</v>
      </c>
      <c r="BA19" s="35" t="s">
        <v>1</v>
      </c>
      <c r="BB19" s="35" t="s">
        <v>11</v>
      </c>
      <c r="BC19" s="35" t="s">
        <v>2</v>
      </c>
      <c r="BD19" s="35" t="s">
        <v>3</v>
      </c>
      <c r="BE19" s="35" t="s">
        <v>53</v>
      </c>
      <c r="BF19" s="35" t="s">
        <v>1</v>
      </c>
      <c r="BG19" s="35" t="s">
        <v>11</v>
      </c>
      <c r="BH19" s="364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60">
        <v>1</v>
      </c>
      <c r="B20" s="160">
        <v>2</v>
      </c>
      <c r="C20" s="160">
        <v>3</v>
      </c>
      <c r="D20" s="160">
        <f>C20+1</f>
        <v>4</v>
      </c>
      <c r="E20" s="160" t="s">
        <v>80</v>
      </c>
      <c r="F20" s="160" t="s">
        <v>81</v>
      </c>
      <c r="G20" s="160" t="s">
        <v>82</v>
      </c>
      <c r="H20" s="160" t="s">
        <v>83</v>
      </c>
      <c r="I20" s="160" t="s">
        <v>84</v>
      </c>
      <c r="J20" s="160" t="s">
        <v>87</v>
      </c>
      <c r="K20" s="160" t="s">
        <v>88</v>
      </c>
      <c r="L20" s="160" t="s">
        <v>89</v>
      </c>
      <c r="M20" s="160" t="s">
        <v>90</v>
      </c>
      <c r="N20" s="160" t="s">
        <v>91</v>
      </c>
      <c r="O20" s="160" t="s">
        <v>94</v>
      </c>
      <c r="P20" s="160" t="s">
        <v>95</v>
      </c>
      <c r="Q20" s="160" t="s">
        <v>96</v>
      </c>
      <c r="R20" s="160" t="s">
        <v>97</v>
      </c>
      <c r="S20" s="160" t="s">
        <v>98</v>
      </c>
      <c r="T20" s="160" t="s">
        <v>101</v>
      </c>
      <c r="U20" s="160" t="s">
        <v>102</v>
      </c>
      <c r="V20" s="160" t="s">
        <v>103</v>
      </c>
      <c r="W20" s="160" t="s">
        <v>104</v>
      </c>
      <c r="X20" s="160" t="s">
        <v>105</v>
      </c>
      <c r="Y20" s="160" t="s">
        <v>108</v>
      </c>
      <c r="Z20" s="160" t="s">
        <v>109</v>
      </c>
      <c r="AA20" s="160" t="s">
        <v>110</v>
      </c>
      <c r="AB20" s="160" t="s">
        <v>111</v>
      </c>
      <c r="AC20" s="160" t="s">
        <v>112</v>
      </c>
      <c r="AD20" s="160" t="s">
        <v>115</v>
      </c>
      <c r="AE20" s="160" t="s">
        <v>116</v>
      </c>
      <c r="AF20" s="160" t="s">
        <v>117</v>
      </c>
      <c r="AG20" s="160" t="s">
        <v>118</v>
      </c>
      <c r="AH20" s="160" t="s">
        <v>119</v>
      </c>
      <c r="AI20" s="160" t="s">
        <v>122</v>
      </c>
      <c r="AJ20" s="160" t="s">
        <v>123</v>
      </c>
      <c r="AK20" s="160" t="s">
        <v>124</v>
      </c>
      <c r="AL20" s="160" t="s">
        <v>125</v>
      </c>
      <c r="AM20" s="160" t="s">
        <v>150</v>
      </c>
      <c r="AN20" s="160" t="s">
        <v>129</v>
      </c>
      <c r="AO20" s="160" t="s">
        <v>130</v>
      </c>
      <c r="AP20" s="160" t="s">
        <v>131</v>
      </c>
      <c r="AQ20" s="160" t="s">
        <v>132</v>
      </c>
      <c r="AR20" s="160" t="s">
        <v>133</v>
      </c>
      <c r="AS20" s="160" t="s">
        <v>136</v>
      </c>
      <c r="AT20" s="160" t="s">
        <v>137</v>
      </c>
      <c r="AU20" s="160" t="s">
        <v>138</v>
      </c>
      <c r="AV20" s="160" t="s">
        <v>139</v>
      </c>
      <c r="AW20" s="160" t="s">
        <v>140</v>
      </c>
      <c r="AX20" s="160" t="s">
        <v>143</v>
      </c>
      <c r="AY20" s="160" t="s">
        <v>144</v>
      </c>
      <c r="AZ20" s="160" t="s">
        <v>145</v>
      </c>
      <c r="BA20" s="160" t="s">
        <v>146</v>
      </c>
      <c r="BB20" s="160" t="s">
        <v>147</v>
      </c>
      <c r="BC20" s="160" t="s">
        <v>156</v>
      </c>
      <c r="BD20" s="160" t="s">
        <v>157</v>
      </c>
      <c r="BE20" s="160" t="s">
        <v>158</v>
      </c>
      <c r="BF20" s="160" t="s">
        <v>159</v>
      </c>
      <c r="BG20" s="160" t="s">
        <v>241</v>
      </c>
      <c r="BH20" s="160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10"/>
      <c r="B21" s="212" t="s">
        <v>928</v>
      </c>
      <c r="C21" s="241" t="s">
        <v>944</v>
      </c>
      <c r="D21" s="210"/>
      <c r="E21" s="218" t="s">
        <v>930</v>
      </c>
      <c r="F21" s="210"/>
      <c r="G21" s="210"/>
      <c r="H21" s="210"/>
      <c r="I21" s="210"/>
      <c r="J21" s="218" t="s">
        <v>930</v>
      </c>
      <c r="K21" s="210"/>
      <c r="L21" s="210"/>
      <c r="M21" s="210"/>
      <c r="N21" s="210"/>
      <c r="O21" s="218" t="s">
        <v>930</v>
      </c>
      <c r="P21" s="210"/>
      <c r="Q21" s="210"/>
      <c r="R21" s="210"/>
      <c r="S21" s="210"/>
      <c r="T21" s="218" t="s">
        <v>930</v>
      </c>
      <c r="U21" s="210"/>
      <c r="V21" s="210"/>
      <c r="W21" s="210"/>
      <c r="X21" s="210"/>
      <c r="Y21" s="218" t="s">
        <v>930</v>
      </c>
      <c r="Z21" s="210"/>
      <c r="AA21" s="210"/>
      <c r="AB21" s="210"/>
      <c r="AC21" s="210"/>
      <c r="AD21" s="218" t="s">
        <v>930</v>
      </c>
      <c r="AE21" s="210"/>
      <c r="AF21" s="210"/>
      <c r="AG21" s="210"/>
      <c r="AH21" s="210"/>
      <c r="AI21" s="218" t="s">
        <v>930</v>
      </c>
      <c r="AJ21" s="210"/>
      <c r="AK21" s="210"/>
      <c r="AL21" s="210"/>
      <c r="AM21" s="210"/>
      <c r="AN21" s="218" t="s">
        <v>930</v>
      </c>
      <c r="AO21" s="210"/>
      <c r="AP21" s="210"/>
      <c r="AQ21" s="210"/>
      <c r="AR21" s="210"/>
      <c r="AS21" s="218" t="s">
        <v>930</v>
      </c>
      <c r="AT21" s="210"/>
      <c r="AU21" s="210"/>
      <c r="AV21" s="210"/>
      <c r="AW21" s="210"/>
      <c r="AX21" s="218" t="s">
        <v>930</v>
      </c>
      <c r="AY21" s="210"/>
      <c r="AZ21" s="210"/>
      <c r="BA21" s="210"/>
      <c r="BB21" s="210"/>
      <c r="BC21" s="218" t="s">
        <v>930</v>
      </c>
      <c r="BD21" s="210"/>
      <c r="BE21" s="210"/>
      <c r="BF21" s="210"/>
      <c r="BG21" s="210"/>
      <c r="BH21" s="210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10"/>
      <c r="B22" s="212" t="s">
        <v>929</v>
      </c>
      <c r="C22" s="241" t="s">
        <v>944</v>
      </c>
      <c r="D22" s="210"/>
      <c r="E22" s="218" t="s">
        <v>930</v>
      </c>
      <c r="F22" s="210"/>
      <c r="G22" s="210"/>
      <c r="H22" s="210"/>
      <c r="I22" s="210"/>
      <c r="J22" s="218" t="s">
        <v>930</v>
      </c>
      <c r="K22" s="210"/>
      <c r="L22" s="210"/>
      <c r="M22" s="210"/>
      <c r="N22" s="210"/>
      <c r="O22" s="218" t="s">
        <v>930</v>
      </c>
      <c r="P22" s="210"/>
      <c r="Q22" s="210"/>
      <c r="R22" s="210"/>
      <c r="S22" s="210"/>
      <c r="T22" s="218" t="s">
        <v>930</v>
      </c>
      <c r="U22" s="210"/>
      <c r="V22" s="210"/>
      <c r="W22" s="210"/>
      <c r="X22" s="210"/>
      <c r="Y22" s="218" t="s">
        <v>930</v>
      </c>
      <c r="Z22" s="210"/>
      <c r="AA22" s="210"/>
      <c r="AB22" s="210"/>
      <c r="AC22" s="210"/>
      <c r="AD22" s="218" t="s">
        <v>930</v>
      </c>
      <c r="AE22" s="210"/>
      <c r="AF22" s="210"/>
      <c r="AG22" s="210"/>
      <c r="AH22" s="210"/>
      <c r="AI22" s="218" t="s">
        <v>930</v>
      </c>
      <c r="AJ22" s="210"/>
      <c r="AK22" s="210"/>
      <c r="AL22" s="210"/>
      <c r="AM22" s="210"/>
      <c r="AN22" s="218" t="s">
        <v>930</v>
      </c>
      <c r="AO22" s="210"/>
      <c r="AP22" s="210"/>
      <c r="AQ22" s="210"/>
      <c r="AR22" s="210"/>
      <c r="AS22" s="218" t="s">
        <v>930</v>
      </c>
      <c r="AT22" s="210"/>
      <c r="AU22" s="210"/>
      <c r="AV22" s="210"/>
      <c r="AW22" s="210"/>
      <c r="AX22" s="218" t="s">
        <v>930</v>
      </c>
      <c r="AY22" s="210"/>
      <c r="AZ22" s="210"/>
      <c r="BA22" s="210"/>
      <c r="BB22" s="210"/>
      <c r="BC22" s="218" t="s">
        <v>930</v>
      </c>
      <c r="BD22" s="210"/>
      <c r="BE22" s="210"/>
      <c r="BF22" s="210"/>
      <c r="BG22" s="210"/>
      <c r="BH22" s="210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31.5" x14ac:dyDescent="0.25">
      <c r="A23" s="294" t="s">
        <v>192</v>
      </c>
      <c r="B23" s="213" t="s">
        <v>952</v>
      </c>
      <c r="C23" s="294" t="s">
        <v>961</v>
      </c>
      <c r="D23" s="210"/>
      <c r="E23" s="218" t="s">
        <v>930</v>
      </c>
      <c r="F23" s="210"/>
      <c r="G23" s="210"/>
      <c r="H23" s="210"/>
      <c r="I23" s="210"/>
      <c r="J23" s="218" t="s">
        <v>930</v>
      </c>
      <c r="K23" s="210"/>
      <c r="L23" s="210"/>
      <c r="M23" s="210"/>
      <c r="N23" s="210"/>
      <c r="O23" s="218" t="s">
        <v>930</v>
      </c>
      <c r="P23" s="210"/>
      <c r="Q23" s="210"/>
      <c r="R23" s="210"/>
      <c r="S23" s="210"/>
      <c r="T23" s="218" t="s">
        <v>930</v>
      </c>
      <c r="U23" s="210"/>
      <c r="V23" s="210"/>
      <c r="W23" s="210"/>
      <c r="X23" s="210"/>
      <c r="Y23" s="218" t="s">
        <v>930</v>
      </c>
      <c r="Z23" s="210"/>
      <c r="AA23" s="210"/>
      <c r="AB23" s="210"/>
      <c r="AC23" s="210"/>
      <c r="AD23" s="218" t="s">
        <v>930</v>
      </c>
      <c r="AE23" s="210"/>
      <c r="AF23" s="210"/>
      <c r="AG23" s="210"/>
      <c r="AH23" s="210"/>
      <c r="AI23" s="218" t="s">
        <v>930</v>
      </c>
      <c r="AJ23" s="210"/>
      <c r="AK23" s="210"/>
      <c r="AL23" s="210"/>
      <c r="AM23" s="210"/>
      <c r="AN23" s="218" t="s">
        <v>930</v>
      </c>
      <c r="AO23" s="210"/>
      <c r="AP23" s="210"/>
      <c r="AQ23" s="210"/>
      <c r="AR23" s="210"/>
      <c r="AS23" s="218" t="s">
        <v>930</v>
      </c>
      <c r="AT23" s="210"/>
      <c r="AU23" s="210"/>
      <c r="AV23" s="210"/>
      <c r="AW23" s="210"/>
      <c r="AX23" s="218" t="s">
        <v>930</v>
      </c>
      <c r="AY23" s="210"/>
      <c r="AZ23" s="210"/>
      <c r="BA23" s="210"/>
      <c r="BB23" s="210"/>
      <c r="BC23" s="218" t="s">
        <v>930</v>
      </c>
      <c r="BD23" s="210"/>
      <c r="BE23" s="210"/>
      <c r="BF23" s="210"/>
      <c r="BG23" s="210"/>
      <c r="BH23" s="210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47.25" x14ac:dyDescent="0.25">
      <c r="A24" s="293" t="s">
        <v>969</v>
      </c>
      <c r="B24" s="213" t="s">
        <v>953</v>
      </c>
      <c r="C24" s="294" t="s">
        <v>962</v>
      </c>
      <c r="D24" s="160"/>
      <c r="E24" s="218" t="s">
        <v>930</v>
      </c>
      <c r="F24" s="160"/>
      <c r="G24" s="160"/>
      <c r="H24" s="160"/>
      <c r="I24" s="160"/>
      <c r="J24" s="218" t="s">
        <v>930</v>
      </c>
      <c r="K24" s="160"/>
      <c r="L24" s="160"/>
      <c r="M24" s="160"/>
      <c r="N24" s="160"/>
      <c r="O24" s="218" t="s">
        <v>930</v>
      </c>
      <c r="P24" s="160"/>
      <c r="Q24" s="160"/>
      <c r="R24" s="160"/>
      <c r="S24" s="160"/>
      <c r="T24" s="218" t="s">
        <v>930</v>
      </c>
      <c r="U24" s="160"/>
      <c r="V24" s="160"/>
      <c r="W24" s="160"/>
      <c r="X24" s="160"/>
      <c r="Y24" s="218" t="s">
        <v>930</v>
      </c>
      <c r="Z24" s="160"/>
      <c r="AA24" s="160"/>
      <c r="AB24" s="160"/>
      <c r="AC24" s="160"/>
      <c r="AD24" s="218" t="s">
        <v>930</v>
      </c>
      <c r="AE24" s="160"/>
      <c r="AF24" s="160"/>
      <c r="AG24" s="160"/>
      <c r="AH24" s="160"/>
      <c r="AI24" s="218" t="s">
        <v>930</v>
      </c>
      <c r="AJ24" s="160"/>
      <c r="AK24" s="160"/>
      <c r="AL24" s="160"/>
      <c r="AM24" s="160"/>
      <c r="AN24" s="218" t="s">
        <v>930</v>
      </c>
      <c r="AO24" s="160"/>
      <c r="AP24" s="160"/>
      <c r="AQ24" s="160"/>
      <c r="AR24" s="160"/>
      <c r="AS24" s="218" t="s">
        <v>930</v>
      </c>
      <c r="AT24" s="160"/>
      <c r="AU24" s="160"/>
      <c r="AV24" s="160"/>
      <c r="AW24" s="160"/>
      <c r="AX24" s="218" t="s">
        <v>930</v>
      </c>
      <c r="AY24" s="160"/>
      <c r="AZ24" s="160"/>
      <c r="BA24" s="160"/>
      <c r="BB24" s="160"/>
      <c r="BC24" s="218" t="s">
        <v>930</v>
      </c>
      <c r="BD24" s="160"/>
      <c r="BE24" s="160"/>
      <c r="BF24" s="160"/>
      <c r="BG24" s="160"/>
      <c r="BH24" s="160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31.5" x14ac:dyDescent="0.25">
      <c r="A25" s="293" t="s">
        <v>970</v>
      </c>
      <c r="B25" s="213" t="s">
        <v>954</v>
      </c>
      <c r="C25" s="294" t="s">
        <v>963</v>
      </c>
      <c r="D25" s="296"/>
      <c r="E25" s="296" t="s">
        <v>930</v>
      </c>
      <c r="F25" s="296"/>
      <c r="G25" s="296"/>
      <c r="H25" s="296"/>
      <c r="I25" s="296"/>
      <c r="J25" s="296" t="s">
        <v>930</v>
      </c>
      <c r="K25" s="296"/>
      <c r="L25" s="296"/>
      <c r="M25" s="296"/>
      <c r="N25" s="296"/>
      <c r="O25" s="296" t="s">
        <v>930</v>
      </c>
      <c r="P25" s="296"/>
      <c r="Q25" s="296"/>
      <c r="R25" s="296"/>
      <c r="S25" s="296"/>
      <c r="T25" s="296" t="s">
        <v>930</v>
      </c>
      <c r="U25" s="296"/>
      <c r="V25" s="296"/>
      <c r="W25" s="296"/>
      <c r="X25" s="296"/>
      <c r="Y25" s="296" t="s">
        <v>930</v>
      </c>
      <c r="Z25" s="296"/>
      <c r="AA25" s="296"/>
      <c r="AB25" s="296"/>
      <c r="AC25" s="296"/>
      <c r="AD25" s="296" t="s">
        <v>930</v>
      </c>
      <c r="AE25" s="296"/>
      <c r="AF25" s="296"/>
      <c r="AG25" s="296"/>
      <c r="AH25" s="296"/>
      <c r="AI25" s="296" t="s">
        <v>930</v>
      </c>
      <c r="AJ25" s="296"/>
      <c r="AK25" s="296"/>
      <c r="AL25" s="296"/>
      <c r="AM25" s="296"/>
      <c r="AN25" s="296" t="s">
        <v>930</v>
      </c>
      <c r="AO25" s="296"/>
      <c r="AP25" s="296"/>
      <c r="AQ25" s="296"/>
      <c r="AR25" s="296"/>
      <c r="AS25" s="296" t="s">
        <v>930</v>
      </c>
      <c r="AT25" s="296"/>
      <c r="AU25" s="296"/>
      <c r="AV25" s="296"/>
      <c r="AW25" s="296"/>
      <c r="AX25" s="296" t="s">
        <v>930</v>
      </c>
      <c r="AY25" s="296"/>
      <c r="AZ25" s="296"/>
      <c r="BA25" s="296"/>
      <c r="BB25" s="296"/>
      <c r="BC25" s="296" t="s">
        <v>930</v>
      </c>
      <c r="BD25" s="296"/>
      <c r="BE25" s="296"/>
      <c r="BF25" s="296"/>
      <c r="BG25" s="296"/>
      <c r="BH25" s="296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ht="110.25" x14ac:dyDescent="0.25">
      <c r="A26" s="293" t="s">
        <v>971</v>
      </c>
      <c r="B26" s="213" t="s">
        <v>955</v>
      </c>
      <c r="C26" s="294" t="s">
        <v>964</v>
      </c>
      <c r="D26" s="296"/>
      <c r="E26" s="296" t="s">
        <v>930</v>
      </c>
      <c r="F26" s="296"/>
      <c r="G26" s="296"/>
      <c r="H26" s="296"/>
      <c r="I26" s="296"/>
      <c r="J26" s="296" t="s">
        <v>930</v>
      </c>
      <c r="K26" s="296"/>
      <c r="L26" s="296"/>
      <c r="M26" s="296"/>
      <c r="N26" s="296"/>
      <c r="O26" s="296" t="s">
        <v>930</v>
      </c>
      <c r="P26" s="296"/>
      <c r="Q26" s="296"/>
      <c r="R26" s="296"/>
      <c r="S26" s="296"/>
      <c r="T26" s="296" t="s">
        <v>930</v>
      </c>
      <c r="U26" s="296"/>
      <c r="V26" s="296"/>
      <c r="W26" s="296"/>
      <c r="X26" s="296"/>
      <c r="Y26" s="296" t="s">
        <v>930</v>
      </c>
      <c r="Z26" s="296"/>
      <c r="AA26" s="296"/>
      <c r="AB26" s="296"/>
      <c r="AC26" s="296"/>
      <c r="AD26" s="296" t="s">
        <v>930</v>
      </c>
      <c r="AE26" s="296"/>
      <c r="AF26" s="296"/>
      <c r="AG26" s="296"/>
      <c r="AH26" s="296"/>
      <c r="AI26" s="296" t="s">
        <v>930</v>
      </c>
      <c r="AJ26" s="296"/>
      <c r="AK26" s="296"/>
      <c r="AL26" s="296"/>
      <c r="AM26" s="296"/>
      <c r="AN26" s="296" t="s">
        <v>930</v>
      </c>
      <c r="AO26" s="296"/>
      <c r="AP26" s="296"/>
      <c r="AQ26" s="296"/>
      <c r="AR26" s="296"/>
      <c r="AS26" s="296" t="s">
        <v>930</v>
      </c>
      <c r="AT26" s="296"/>
      <c r="AU26" s="296"/>
      <c r="AV26" s="296"/>
      <c r="AW26" s="296"/>
      <c r="AX26" s="296" t="s">
        <v>930</v>
      </c>
      <c r="AY26" s="296"/>
      <c r="AZ26" s="296"/>
      <c r="BA26" s="296"/>
      <c r="BB26" s="296"/>
      <c r="BC26" s="296" t="s">
        <v>930</v>
      </c>
      <c r="BD26" s="296"/>
      <c r="BE26" s="296"/>
      <c r="BF26" s="296"/>
      <c r="BG26" s="296"/>
      <c r="BH26" s="296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ht="78.75" x14ac:dyDescent="0.25">
      <c r="A27" s="293" t="s">
        <v>972</v>
      </c>
      <c r="B27" s="213" t="s">
        <v>956</v>
      </c>
      <c r="C27" s="294" t="s">
        <v>965</v>
      </c>
      <c r="D27" s="296"/>
      <c r="E27" s="296" t="s">
        <v>930</v>
      </c>
      <c r="F27" s="296"/>
      <c r="G27" s="296"/>
      <c r="H27" s="296"/>
      <c r="I27" s="296"/>
      <c r="J27" s="296" t="s">
        <v>930</v>
      </c>
      <c r="K27" s="296"/>
      <c r="L27" s="296"/>
      <c r="M27" s="296"/>
      <c r="N27" s="296"/>
      <c r="O27" s="296" t="s">
        <v>930</v>
      </c>
      <c r="P27" s="296"/>
      <c r="Q27" s="296"/>
      <c r="R27" s="296"/>
      <c r="S27" s="296"/>
      <c r="T27" s="296" t="s">
        <v>930</v>
      </c>
      <c r="U27" s="296"/>
      <c r="V27" s="296"/>
      <c r="W27" s="296"/>
      <c r="X27" s="296"/>
      <c r="Y27" s="296" t="s">
        <v>930</v>
      </c>
      <c r="Z27" s="296"/>
      <c r="AA27" s="296"/>
      <c r="AB27" s="296"/>
      <c r="AC27" s="296"/>
      <c r="AD27" s="296" t="s">
        <v>930</v>
      </c>
      <c r="AE27" s="296"/>
      <c r="AF27" s="296"/>
      <c r="AG27" s="296"/>
      <c r="AH27" s="296"/>
      <c r="AI27" s="296" t="s">
        <v>930</v>
      </c>
      <c r="AJ27" s="296"/>
      <c r="AK27" s="296"/>
      <c r="AL27" s="296"/>
      <c r="AM27" s="296"/>
      <c r="AN27" s="296" t="s">
        <v>930</v>
      </c>
      <c r="AO27" s="296"/>
      <c r="AP27" s="296"/>
      <c r="AQ27" s="296"/>
      <c r="AR27" s="296"/>
      <c r="AS27" s="296" t="s">
        <v>930</v>
      </c>
      <c r="AT27" s="296"/>
      <c r="AU27" s="296"/>
      <c r="AV27" s="296"/>
      <c r="AW27" s="296"/>
      <c r="AX27" s="296" t="s">
        <v>930</v>
      </c>
      <c r="AY27" s="296"/>
      <c r="AZ27" s="296"/>
      <c r="BA27" s="296"/>
      <c r="BB27" s="296"/>
      <c r="BC27" s="296" t="s">
        <v>930</v>
      </c>
      <c r="BD27" s="296"/>
      <c r="BE27" s="296"/>
      <c r="BF27" s="296"/>
      <c r="BG27" s="296"/>
      <c r="BH27" s="296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</row>
    <row r="28" spans="1:87" s="1" customFormat="1" x14ac:dyDescent="0.25">
      <c r="A28" s="311" t="s">
        <v>166</v>
      </c>
      <c r="B28" s="312"/>
      <c r="C28" s="313"/>
      <c r="D28" s="158"/>
      <c r="E28" s="218" t="s">
        <v>930</v>
      </c>
      <c r="F28" s="158"/>
      <c r="G28" s="158"/>
      <c r="H28" s="159"/>
      <c r="I28" s="159"/>
      <c r="J28" s="296" t="s">
        <v>930</v>
      </c>
      <c r="K28" s="159"/>
      <c r="L28" s="159"/>
      <c r="M28" s="159"/>
      <c r="N28" s="159"/>
      <c r="O28" s="218" t="s">
        <v>930</v>
      </c>
      <c r="P28" s="159"/>
      <c r="Q28" s="159"/>
      <c r="R28" s="159"/>
      <c r="S28" s="159"/>
      <c r="T28" s="218" t="s">
        <v>930</v>
      </c>
      <c r="U28" s="159"/>
      <c r="V28" s="159"/>
      <c r="W28" s="159"/>
      <c r="X28" s="159"/>
      <c r="Y28" s="218" t="s">
        <v>930</v>
      </c>
      <c r="Z28" s="159"/>
      <c r="AA28" s="159"/>
      <c r="AB28" s="159"/>
      <c r="AC28" s="159"/>
      <c r="AD28" s="218" t="s">
        <v>930</v>
      </c>
      <c r="AE28" s="159"/>
      <c r="AF28" s="159"/>
      <c r="AG28" s="159"/>
      <c r="AH28" s="159"/>
      <c r="AI28" s="218" t="s">
        <v>930</v>
      </c>
      <c r="AJ28" s="159"/>
      <c r="AK28" s="159"/>
      <c r="AL28" s="159"/>
      <c r="AM28" s="159"/>
      <c r="AN28" s="218" t="s">
        <v>930</v>
      </c>
      <c r="AO28" s="159"/>
      <c r="AP28" s="159"/>
      <c r="AQ28" s="159"/>
      <c r="AR28" s="159"/>
      <c r="AS28" s="218" t="s">
        <v>930</v>
      </c>
      <c r="AT28" s="159"/>
      <c r="AU28" s="159"/>
      <c r="AV28" s="159"/>
      <c r="AW28" s="159"/>
      <c r="AX28" s="218" t="s">
        <v>930</v>
      </c>
      <c r="AY28" s="159"/>
      <c r="AZ28" s="159"/>
      <c r="BA28" s="159"/>
      <c r="BB28" s="159"/>
      <c r="BC28" s="218" t="s">
        <v>930</v>
      </c>
      <c r="BD28" s="159"/>
      <c r="BE28" s="159"/>
      <c r="BF28" s="159"/>
      <c r="BG28" s="159"/>
      <c r="BH28" s="11"/>
    </row>
    <row r="29" spans="1:8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ht="26.25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251" t="s">
        <v>946</v>
      </c>
      <c r="M30" s="251"/>
      <c r="N30" s="251"/>
      <c r="O30" s="251"/>
      <c r="P30" s="251"/>
      <c r="Q30" s="251"/>
      <c r="R30" s="251"/>
      <c r="S30" s="251" t="s">
        <v>947</v>
      </c>
      <c r="T30" s="251"/>
      <c r="U30" s="251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ht="26.25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  <row r="35" spans="1:7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</row>
    <row r="36" spans="1:7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BH15:BH19"/>
    <mergeCell ref="AS18:AW18"/>
    <mergeCell ref="AX18:BB18"/>
    <mergeCell ref="E17:AC17"/>
    <mergeCell ref="AD17:BB17"/>
    <mergeCell ref="Y18:AC18"/>
    <mergeCell ref="BC15:BG18"/>
    <mergeCell ref="D15:D19"/>
    <mergeCell ref="A15:A19"/>
    <mergeCell ref="B15:B19"/>
    <mergeCell ref="C15:C19"/>
    <mergeCell ref="E15:BB16"/>
    <mergeCell ref="A28:C28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8"/>
  <sheetViews>
    <sheetView view="pageBreakPreview" zoomScale="80" zoomScaleNormal="70" zoomScaleSheetLayoutView="80" workbookViewId="0">
      <selection activeCell="AM26" sqref="AM26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8" t="s">
        <v>901</v>
      </c>
    </row>
    <row r="2" spans="1:102" ht="18.75" x14ac:dyDescent="0.3">
      <c r="BC2" s="25" t="s">
        <v>0</v>
      </c>
    </row>
    <row r="3" spans="1:102" ht="18.75" x14ac:dyDescent="0.3">
      <c r="BC3" s="25" t="s">
        <v>911</v>
      </c>
    </row>
    <row r="4" spans="1:102" ht="18.75" x14ac:dyDescent="0.3">
      <c r="A4" s="323" t="s">
        <v>900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24"/>
      <c r="BS4" s="24"/>
      <c r="BT4" s="24"/>
      <c r="BU4" s="24"/>
      <c r="BV4" s="24"/>
      <c r="BW4" s="24"/>
      <c r="BX4" s="24"/>
      <c r="BY4" s="24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22" t="s">
        <v>997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142"/>
      <c r="BE5" s="142"/>
      <c r="BF5" s="142"/>
      <c r="BG5" s="142"/>
      <c r="BH5" s="142"/>
    </row>
    <row r="6" spans="1:102" s="6" customFormat="1" ht="18.75" customHeight="1" x14ac:dyDescent="0.3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2"/>
      <c r="BE6" s="142"/>
      <c r="BF6" s="142"/>
      <c r="BG6" s="142"/>
      <c r="BH6" s="142"/>
    </row>
    <row r="7" spans="1:102" ht="18.75" x14ac:dyDescent="0.25">
      <c r="A7" s="315" t="s">
        <v>939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</row>
    <row r="8" spans="1:102" x14ac:dyDescent="0.25">
      <c r="A8" s="394" t="s">
        <v>152</v>
      </c>
      <c r="B8" s="394"/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</row>
    <row r="9" spans="1:10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1"/>
      <c r="BD9" s="1"/>
      <c r="BE9" s="24"/>
      <c r="BF9" s="24"/>
      <c r="BG9" s="24"/>
      <c r="BH9" s="1"/>
      <c r="BI9" s="24"/>
      <c r="BJ9" s="24"/>
      <c r="BK9" s="24"/>
      <c r="BL9" s="24"/>
      <c r="BM9" s="24"/>
      <c r="BN9" s="24"/>
      <c r="BO9" s="24"/>
      <c r="BP9" s="25"/>
      <c r="BQ9" s="24"/>
      <c r="BR9" s="1"/>
      <c r="BS9" s="1"/>
      <c r="BT9" s="1"/>
      <c r="BU9" s="24"/>
      <c r="BV9" s="24"/>
      <c r="BW9" s="24"/>
      <c r="BX9" s="24"/>
      <c r="BY9" s="24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23" t="s">
        <v>977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"/>
      <c r="CW10" s="1"/>
      <c r="CX10" s="1"/>
    </row>
    <row r="11" spans="1:102" ht="18.75" x14ac:dyDescent="0.3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"/>
      <c r="CW11" s="1"/>
      <c r="CX11" s="1"/>
    </row>
    <row r="12" spans="1:102" ht="18.75" x14ac:dyDescent="0.3">
      <c r="A12" s="323" t="s">
        <v>985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</row>
    <row r="13" spans="1:102" x14ac:dyDescent="0.25">
      <c r="A13" s="386" t="s">
        <v>164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386"/>
      <c r="AR13" s="386"/>
      <c r="AS13" s="386"/>
      <c r="AT13" s="386"/>
      <c r="AU13" s="386"/>
      <c r="AV13" s="386"/>
      <c r="AW13" s="386"/>
      <c r="AX13" s="386"/>
      <c r="AY13" s="386"/>
      <c r="AZ13" s="386"/>
      <c r="BA13" s="386"/>
      <c r="BB13" s="386"/>
      <c r="BC13" s="38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</row>
    <row r="14" spans="1:102" x14ac:dyDescent="0.25">
      <c r="A14" s="388"/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8"/>
    </row>
    <row r="15" spans="1:102" ht="51.75" customHeight="1" x14ac:dyDescent="0.25">
      <c r="A15" s="324" t="s">
        <v>63</v>
      </c>
      <c r="B15" s="314" t="s">
        <v>18</v>
      </c>
      <c r="C15" s="389" t="s">
        <v>5</v>
      </c>
      <c r="D15" s="314" t="s">
        <v>959</v>
      </c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 t="s">
        <v>998</v>
      </c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</row>
    <row r="16" spans="1:102" ht="51.75" customHeight="1" x14ac:dyDescent="0.25">
      <c r="A16" s="324"/>
      <c r="B16" s="314"/>
      <c r="C16" s="390"/>
      <c r="D16" s="139" t="s">
        <v>9</v>
      </c>
      <c r="E16" s="311" t="s">
        <v>10</v>
      </c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3"/>
      <c r="AD16" s="139" t="s">
        <v>9</v>
      </c>
      <c r="AE16" s="311" t="s">
        <v>10</v>
      </c>
      <c r="AF16" s="312"/>
      <c r="AG16" s="312"/>
      <c r="AH16" s="312"/>
      <c r="AI16" s="312"/>
      <c r="AJ16" s="312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3"/>
    </row>
    <row r="17" spans="1:55" ht="22.5" customHeight="1" x14ac:dyDescent="0.25">
      <c r="A17" s="324"/>
      <c r="B17" s="314"/>
      <c r="C17" s="390"/>
      <c r="D17" s="389" t="s">
        <v>12</v>
      </c>
      <c r="E17" s="311" t="s">
        <v>12</v>
      </c>
      <c r="F17" s="312"/>
      <c r="G17" s="312"/>
      <c r="H17" s="312"/>
      <c r="I17" s="313"/>
      <c r="J17" s="364" t="s">
        <v>72</v>
      </c>
      <c r="K17" s="364"/>
      <c r="L17" s="364"/>
      <c r="M17" s="364"/>
      <c r="N17" s="364"/>
      <c r="O17" s="364" t="s">
        <v>73</v>
      </c>
      <c r="P17" s="364"/>
      <c r="Q17" s="364"/>
      <c r="R17" s="364"/>
      <c r="S17" s="364"/>
      <c r="T17" s="364" t="s">
        <v>77</v>
      </c>
      <c r="U17" s="364"/>
      <c r="V17" s="364"/>
      <c r="W17" s="364"/>
      <c r="X17" s="364"/>
      <c r="Y17" s="362" t="s">
        <v>75</v>
      </c>
      <c r="Z17" s="362"/>
      <c r="AA17" s="362"/>
      <c r="AB17" s="362"/>
      <c r="AC17" s="362"/>
      <c r="AD17" s="389" t="s">
        <v>12</v>
      </c>
      <c r="AE17" s="311" t="s">
        <v>12</v>
      </c>
      <c r="AF17" s="312"/>
      <c r="AG17" s="312"/>
      <c r="AH17" s="312"/>
      <c r="AI17" s="313"/>
      <c r="AJ17" s="364" t="s">
        <v>72</v>
      </c>
      <c r="AK17" s="364"/>
      <c r="AL17" s="364"/>
      <c r="AM17" s="364"/>
      <c r="AN17" s="364"/>
      <c r="AO17" s="364" t="s">
        <v>73</v>
      </c>
      <c r="AP17" s="364"/>
      <c r="AQ17" s="364"/>
      <c r="AR17" s="364"/>
      <c r="AS17" s="364"/>
      <c r="AT17" s="364" t="s">
        <v>77</v>
      </c>
      <c r="AU17" s="364"/>
      <c r="AV17" s="364"/>
      <c r="AW17" s="364"/>
      <c r="AX17" s="364"/>
      <c r="AY17" s="362" t="s">
        <v>75</v>
      </c>
      <c r="AZ17" s="362"/>
      <c r="BA17" s="362"/>
      <c r="BB17" s="362"/>
      <c r="BC17" s="362"/>
    </row>
    <row r="18" spans="1:55" ht="194.25" customHeight="1" x14ac:dyDescent="0.25">
      <c r="A18" s="324"/>
      <c r="B18" s="314"/>
      <c r="C18" s="391"/>
      <c r="D18" s="391"/>
      <c r="E18" s="23" t="s">
        <v>913</v>
      </c>
      <c r="F18" s="23" t="s">
        <v>160</v>
      </c>
      <c r="G18" s="23" t="s">
        <v>161</v>
      </c>
      <c r="H18" s="23" t="s">
        <v>22</v>
      </c>
      <c r="I18" s="23" t="s">
        <v>162</v>
      </c>
      <c r="J18" s="23" t="s">
        <v>913</v>
      </c>
      <c r="K18" s="23" t="s">
        <v>160</v>
      </c>
      <c r="L18" s="23" t="s">
        <v>161</v>
      </c>
      <c r="M18" s="23" t="s">
        <v>22</v>
      </c>
      <c r="N18" s="23" t="s">
        <v>162</v>
      </c>
      <c r="O18" s="23" t="s">
        <v>913</v>
      </c>
      <c r="P18" s="23" t="s">
        <v>160</v>
      </c>
      <c r="Q18" s="23" t="s">
        <v>161</v>
      </c>
      <c r="R18" s="23" t="s">
        <v>22</v>
      </c>
      <c r="S18" s="23" t="s">
        <v>162</v>
      </c>
      <c r="T18" s="23" t="s">
        <v>913</v>
      </c>
      <c r="U18" s="23" t="s">
        <v>160</v>
      </c>
      <c r="V18" s="23" t="s">
        <v>161</v>
      </c>
      <c r="W18" s="23" t="s">
        <v>22</v>
      </c>
      <c r="X18" s="23" t="s">
        <v>162</v>
      </c>
      <c r="Y18" s="23" t="s">
        <v>913</v>
      </c>
      <c r="Z18" s="23" t="s">
        <v>160</v>
      </c>
      <c r="AA18" s="23" t="s">
        <v>161</v>
      </c>
      <c r="AB18" s="23" t="s">
        <v>22</v>
      </c>
      <c r="AC18" s="23" t="s">
        <v>162</v>
      </c>
      <c r="AD18" s="391"/>
      <c r="AE18" s="23" t="s">
        <v>913</v>
      </c>
      <c r="AF18" s="23" t="s">
        <v>160</v>
      </c>
      <c r="AG18" s="23" t="s">
        <v>161</v>
      </c>
      <c r="AH18" s="23" t="s">
        <v>22</v>
      </c>
      <c r="AI18" s="23" t="s">
        <v>162</v>
      </c>
      <c r="AJ18" s="23" t="s">
        <v>913</v>
      </c>
      <c r="AK18" s="23" t="s">
        <v>160</v>
      </c>
      <c r="AL18" s="23" t="s">
        <v>161</v>
      </c>
      <c r="AM18" s="23" t="s">
        <v>22</v>
      </c>
      <c r="AN18" s="23" t="s">
        <v>162</v>
      </c>
      <c r="AO18" s="23" t="s">
        <v>913</v>
      </c>
      <c r="AP18" s="23" t="s">
        <v>160</v>
      </c>
      <c r="AQ18" s="23" t="s">
        <v>161</v>
      </c>
      <c r="AR18" s="23" t="s">
        <v>22</v>
      </c>
      <c r="AS18" s="23" t="s">
        <v>162</v>
      </c>
      <c r="AT18" s="23" t="s">
        <v>913</v>
      </c>
      <c r="AU18" s="23" t="s">
        <v>160</v>
      </c>
      <c r="AV18" s="23" t="s">
        <v>161</v>
      </c>
      <c r="AW18" s="23" t="s">
        <v>22</v>
      </c>
      <c r="AX18" s="23" t="s">
        <v>162</v>
      </c>
      <c r="AY18" s="23" t="s">
        <v>913</v>
      </c>
      <c r="AZ18" s="23" t="s">
        <v>160</v>
      </c>
      <c r="BA18" s="23" t="s">
        <v>161</v>
      </c>
      <c r="BB18" s="23" t="s">
        <v>22</v>
      </c>
      <c r="BC18" s="23" t="s">
        <v>162</v>
      </c>
    </row>
    <row r="19" spans="1:55" s="22" customFormat="1" x14ac:dyDescent="0.25">
      <c r="A19" s="199">
        <v>1</v>
      </c>
      <c r="B19" s="200">
        <v>2</v>
      </c>
      <c r="C19" s="200">
        <f>B19+1</f>
        <v>3</v>
      </c>
      <c r="D19" s="200">
        <v>4</v>
      </c>
      <c r="E19" s="200" t="s">
        <v>80</v>
      </c>
      <c r="F19" s="200" t="s">
        <v>81</v>
      </c>
      <c r="G19" s="200" t="s">
        <v>82</v>
      </c>
      <c r="H19" s="200" t="s">
        <v>83</v>
      </c>
      <c r="I19" s="200" t="s">
        <v>84</v>
      </c>
      <c r="J19" s="200" t="s">
        <v>87</v>
      </c>
      <c r="K19" s="200" t="s">
        <v>88</v>
      </c>
      <c r="L19" s="200" t="s">
        <v>89</v>
      </c>
      <c r="M19" s="200" t="s">
        <v>90</v>
      </c>
      <c r="N19" s="200" t="s">
        <v>91</v>
      </c>
      <c r="O19" s="200" t="s">
        <v>94</v>
      </c>
      <c r="P19" s="200" t="s">
        <v>95</v>
      </c>
      <c r="Q19" s="200" t="s">
        <v>96</v>
      </c>
      <c r="R19" s="200" t="s">
        <v>97</v>
      </c>
      <c r="S19" s="200" t="s">
        <v>98</v>
      </c>
      <c r="T19" s="200" t="s">
        <v>101</v>
      </c>
      <c r="U19" s="200" t="s">
        <v>102</v>
      </c>
      <c r="V19" s="200" t="s">
        <v>103</v>
      </c>
      <c r="W19" s="200" t="s">
        <v>104</v>
      </c>
      <c r="X19" s="200" t="s">
        <v>105</v>
      </c>
      <c r="Y19" s="200" t="s">
        <v>108</v>
      </c>
      <c r="Z19" s="200" t="s">
        <v>109</v>
      </c>
      <c r="AA19" s="200" t="s">
        <v>110</v>
      </c>
      <c r="AB19" s="200" t="s">
        <v>111</v>
      </c>
      <c r="AC19" s="200" t="s">
        <v>112</v>
      </c>
      <c r="AD19" s="200">
        <v>6</v>
      </c>
      <c r="AE19" s="200" t="s">
        <v>156</v>
      </c>
      <c r="AF19" s="200" t="s">
        <v>157</v>
      </c>
      <c r="AG19" s="200" t="s">
        <v>158</v>
      </c>
      <c r="AH19" s="200" t="s">
        <v>159</v>
      </c>
      <c r="AI19" s="200" t="s">
        <v>241</v>
      </c>
      <c r="AJ19" s="200" t="s">
        <v>246</v>
      </c>
      <c r="AK19" s="200" t="s">
        <v>247</v>
      </c>
      <c r="AL19" s="200" t="s">
        <v>248</v>
      </c>
      <c r="AM19" s="200" t="s">
        <v>249</v>
      </c>
      <c r="AN19" s="200" t="s">
        <v>250</v>
      </c>
      <c r="AO19" s="200" t="s">
        <v>251</v>
      </c>
      <c r="AP19" s="200" t="s">
        <v>252</v>
      </c>
      <c r="AQ19" s="200" t="s">
        <v>253</v>
      </c>
      <c r="AR19" s="200" t="s">
        <v>254</v>
      </c>
      <c r="AS19" s="200" t="s">
        <v>255</v>
      </c>
      <c r="AT19" s="200" t="s">
        <v>256</v>
      </c>
      <c r="AU19" s="200" t="s">
        <v>257</v>
      </c>
      <c r="AV19" s="200" t="s">
        <v>258</v>
      </c>
      <c r="AW19" s="200" t="s">
        <v>259</v>
      </c>
      <c r="AX19" s="200" t="s">
        <v>260</v>
      </c>
      <c r="AY19" s="200" t="s">
        <v>261</v>
      </c>
      <c r="AZ19" s="200" t="s">
        <v>262</v>
      </c>
      <c r="BA19" s="200" t="s">
        <v>263</v>
      </c>
      <c r="BB19" s="200" t="s">
        <v>264</v>
      </c>
      <c r="BC19" s="200" t="s">
        <v>265</v>
      </c>
    </row>
    <row r="20" spans="1:55" s="22" customFormat="1" ht="47.25" x14ac:dyDescent="0.25">
      <c r="A20" s="199"/>
      <c r="B20" s="212" t="s">
        <v>928</v>
      </c>
      <c r="C20" s="200" t="s">
        <v>944</v>
      </c>
      <c r="D20" s="207">
        <f>D27</f>
        <v>6.5009999999999994</v>
      </c>
      <c r="E20" s="200">
        <v>2.5979999999999999</v>
      </c>
      <c r="F20" s="200"/>
      <c r="G20" s="200">
        <v>2.5979999999999999</v>
      </c>
      <c r="H20" s="200"/>
      <c r="I20" s="200"/>
      <c r="J20" s="200">
        <v>0</v>
      </c>
      <c r="K20" s="200"/>
      <c r="L20" s="200">
        <v>0</v>
      </c>
      <c r="M20" s="200"/>
      <c r="N20" s="200"/>
      <c r="O20" s="200">
        <v>2.5979999999999999</v>
      </c>
      <c r="P20" s="200"/>
      <c r="Q20" s="200">
        <v>2.5979999999999999</v>
      </c>
      <c r="R20" s="200"/>
      <c r="S20" s="200"/>
      <c r="T20" s="300">
        <v>0</v>
      </c>
      <c r="U20" s="200"/>
      <c r="V20" s="300">
        <v>0</v>
      </c>
      <c r="W20" s="200"/>
      <c r="X20" s="200"/>
      <c r="Y20" s="200"/>
      <c r="Z20" s="200">
        <v>0</v>
      </c>
      <c r="AA20" s="200"/>
      <c r="AB20" s="200">
        <v>0</v>
      </c>
      <c r="AC20" s="200"/>
      <c r="AD20" s="300">
        <f>AD21</f>
        <v>5.4179999999999993</v>
      </c>
      <c r="AE20" s="305">
        <v>2.165</v>
      </c>
      <c r="AF20" s="200"/>
      <c r="AG20" s="305">
        <v>2.165</v>
      </c>
      <c r="AH20" s="200"/>
      <c r="AI20" s="200"/>
      <c r="AJ20" s="200">
        <v>0</v>
      </c>
      <c r="AK20" s="200"/>
      <c r="AL20" s="200">
        <v>0</v>
      </c>
      <c r="AM20" s="200"/>
      <c r="AN20" s="200"/>
      <c r="AO20" s="305">
        <v>2.165</v>
      </c>
      <c r="AP20" s="200"/>
      <c r="AQ20" s="305">
        <v>2.165</v>
      </c>
      <c r="AR20" s="200"/>
      <c r="AS20" s="200"/>
      <c r="AT20" s="200">
        <v>0</v>
      </c>
      <c r="AU20" s="200"/>
      <c r="AV20" s="200">
        <v>0</v>
      </c>
      <c r="AW20" s="200"/>
      <c r="AX20" s="200"/>
      <c r="AY20" s="200">
        <v>0</v>
      </c>
      <c r="AZ20" s="200"/>
      <c r="BA20" s="200">
        <v>0</v>
      </c>
      <c r="BB20" s="200"/>
      <c r="BC20" s="200"/>
    </row>
    <row r="21" spans="1:55" s="22" customFormat="1" ht="63" x14ac:dyDescent="0.25">
      <c r="A21" s="199"/>
      <c r="B21" s="212" t="s">
        <v>929</v>
      </c>
      <c r="C21" s="200" t="s">
        <v>944</v>
      </c>
      <c r="D21" s="221">
        <f>D27</f>
        <v>6.5009999999999994</v>
      </c>
      <c r="E21" s="200">
        <v>2.5979999999999999</v>
      </c>
      <c r="F21" s="200"/>
      <c r="G21" s="200">
        <v>2.5979999999999999</v>
      </c>
      <c r="H21" s="200"/>
      <c r="I21" s="200"/>
      <c r="J21" s="200">
        <v>0</v>
      </c>
      <c r="K21" s="200"/>
      <c r="L21" s="200">
        <v>0</v>
      </c>
      <c r="M21" s="200"/>
      <c r="N21" s="200"/>
      <c r="O21" s="200">
        <v>2.5979999999999999</v>
      </c>
      <c r="P21" s="200"/>
      <c r="Q21" s="200">
        <v>2.5979999999999999</v>
      </c>
      <c r="R21" s="200"/>
      <c r="S21" s="200"/>
      <c r="T21" s="300">
        <v>0</v>
      </c>
      <c r="U21" s="200"/>
      <c r="V21" s="300">
        <v>0</v>
      </c>
      <c r="W21" s="200"/>
      <c r="X21" s="200"/>
      <c r="Y21" s="200"/>
      <c r="Z21" s="200">
        <v>0</v>
      </c>
      <c r="AA21" s="200"/>
      <c r="AB21" s="200">
        <v>0</v>
      </c>
      <c r="AC21" s="200"/>
      <c r="AD21" s="300">
        <f>AD22+AD23+AD24+AD25+AD26</f>
        <v>5.4179999999999993</v>
      </c>
      <c r="AE21" s="305">
        <v>2.165</v>
      </c>
      <c r="AF21" s="200"/>
      <c r="AG21" s="305">
        <v>2.165</v>
      </c>
      <c r="AH21" s="200"/>
      <c r="AI21" s="200"/>
      <c r="AJ21" s="200">
        <v>0</v>
      </c>
      <c r="AK21" s="200"/>
      <c r="AL21" s="200">
        <v>0</v>
      </c>
      <c r="AM21" s="200"/>
      <c r="AN21" s="200"/>
      <c r="AO21" s="305">
        <v>2.165</v>
      </c>
      <c r="AP21" s="200"/>
      <c r="AQ21" s="305">
        <v>2.165</v>
      </c>
      <c r="AR21" s="200"/>
      <c r="AS21" s="200"/>
      <c r="AT21" s="200">
        <v>0</v>
      </c>
      <c r="AU21" s="200"/>
      <c r="AV21" s="200">
        <v>0</v>
      </c>
      <c r="AW21" s="200"/>
      <c r="AX21" s="200"/>
      <c r="AY21" s="200">
        <v>0</v>
      </c>
      <c r="AZ21" s="200"/>
      <c r="BA21" s="200">
        <v>0</v>
      </c>
      <c r="BB21" s="200"/>
      <c r="BC21" s="200"/>
    </row>
    <row r="22" spans="1:55" s="22" customFormat="1" ht="31.5" x14ac:dyDescent="0.25">
      <c r="A22" s="294" t="s">
        <v>192</v>
      </c>
      <c r="B22" s="213" t="s">
        <v>952</v>
      </c>
      <c r="C22" s="294" t="s">
        <v>961</v>
      </c>
      <c r="D22" s="297">
        <v>1.0389999999999999</v>
      </c>
      <c r="E22" s="200">
        <v>0</v>
      </c>
      <c r="F22" s="200"/>
      <c r="G22" s="200">
        <v>0</v>
      </c>
      <c r="H22" s="200"/>
      <c r="I22" s="200"/>
      <c r="J22" s="200">
        <v>0</v>
      </c>
      <c r="K22" s="200"/>
      <c r="L22" s="200">
        <v>0</v>
      </c>
      <c r="M22" s="200"/>
      <c r="N22" s="200"/>
      <c r="O22" s="200">
        <v>0</v>
      </c>
      <c r="P22" s="200"/>
      <c r="Q22" s="200">
        <v>0</v>
      </c>
      <c r="R22" s="200"/>
      <c r="S22" s="200"/>
      <c r="T22" s="300">
        <v>0</v>
      </c>
      <c r="U22" s="200"/>
      <c r="V22" s="300">
        <v>0</v>
      </c>
      <c r="W22" s="200"/>
      <c r="X22" s="200"/>
      <c r="Y22" s="200"/>
      <c r="Z22" s="200">
        <v>0</v>
      </c>
      <c r="AA22" s="200"/>
      <c r="AB22" s="200">
        <v>0</v>
      </c>
      <c r="AC22" s="200"/>
      <c r="AD22" s="300">
        <v>0.86599999999999999</v>
      </c>
      <c r="AE22" s="295"/>
      <c r="AF22" s="295"/>
      <c r="AG22" s="200">
        <v>0</v>
      </c>
      <c r="AH22" s="200"/>
      <c r="AI22" s="200"/>
      <c r="AJ22" s="200">
        <v>0</v>
      </c>
      <c r="AK22" s="200"/>
      <c r="AL22" s="200">
        <v>0</v>
      </c>
      <c r="AM22" s="200"/>
      <c r="AN22" s="200"/>
      <c r="AO22" s="200">
        <v>0</v>
      </c>
      <c r="AP22" s="200"/>
      <c r="AQ22" s="200">
        <v>0</v>
      </c>
      <c r="AR22" s="200"/>
      <c r="AS22" s="200"/>
      <c r="AT22" s="200">
        <v>0</v>
      </c>
      <c r="AU22" s="200"/>
      <c r="AV22" s="200">
        <v>0</v>
      </c>
      <c r="AW22" s="200"/>
      <c r="AX22" s="200"/>
      <c r="AY22" s="200">
        <v>0</v>
      </c>
      <c r="AZ22" s="200"/>
      <c r="BA22" s="200">
        <v>0</v>
      </c>
      <c r="BB22" s="200"/>
      <c r="BC22" s="200"/>
    </row>
    <row r="23" spans="1:55" s="22" customFormat="1" ht="78.75" x14ac:dyDescent="0.25">
      <c r="A23" s="293" t="s">
        <v>969</v>
      </c>
      <c r="B23" s="213" t="s">
        <v>953</v>
      </c>
      <c r="C23" s="294" t="s">
        <v>962</v>
      </c>
      <c r="D23" s="297">
        <v>1.4259999999999999</v>
      </c>
      <c r="E23" s="200">
        <v>0</v>
      </c>
      <c r="F23" s="200"/>
      <c r="G23" s="200">
        <v>0</v>
      </c>
      <c r="H23" s="200"/>
      <c r="I23" s="200"/>
      <c r="J23" s="200">
        <v>0</v>
      </c>
      <c r="K23" s="200"/>
      <c r="L23" s="200">
        <v>0</v>
      </c>
      <c r="M23" s="200"/>
      <c r="N23" s="200"/>
      <c r="O23" s="200">
        <v>0</v>
      </c>
      <c r="P23" s="200"/>
      <c r="Q23" s="200">
        <v>0</v>
      </c>
      <c r="R23" s="200"/>
      <c r="S23" s="200"/>
      <c r="T23" s="300">
        <v>0</v>
      </c>
      <c r="U23" s="200"/>
      <c r="V23" s="300">
        <v>0</v>
      </c>
      <c r="W23" s="200"/>
      <c r="X23" s="200"/>
      <c r="Y23" s="200"/>
      <c r="Z23" s="200">
        <v>0</v>
      </c>
      <c r="AA23" s="200"/>
      <c r="AB23" s="200">
        <v>0</v>
      </c>
      <c r="AC23" s="200"/>
      <c r="AD23" s="300">
        <v>1.1879999999999999</v>
      </c>
      <c r="AE23" s="295"/>
      <c r="AF23" s="295"/>
      <c r="AG23" s="200">
        <v>0</v>
      </c>
      <c r="AH23" s="200"/>
      <c r="AI23" s="200"/>
      <c r="AJ23" s="200">
        <v>0</v>
      </c>
      <c r="AK23" s="200"/>
      <c r="AL23" s="200">
        <v>0</v>
      </c>
      <c r="AM23" s="200"/>
      <c r="AN23" s="200"/>
      <c r="AO23" s="200">
        <v>0</v>
      </c>
      <c r="AP23" s="200"/>
      <c r="AQ23" s="200">
        <v>0</v>
      </c>
      <c r="AR23" s="200"/>
      <c r="AS23" s="200"/>
      <c r="AT23" s="200">
        <v>0</v>
      </c>
      <c r="AU23" s="200"/>
      <c r="AV23" s="200">
        <v>0</v>
      </c>
      <c r="AW23" s="200"/>
      <c r="AX23" s="200"/>
      <c r="AY23" s="200">
        <v>0</v>
      </c>
      <c r="AZ23" s="200"/>
      <c r="BA23" s="200">
        <v>0</v>
      </c>
      <c r="BB23" s="200"/>
      <c r="BC23" s="200"/>
    </row>
    <row r="24" spans="1:55" s="22" customFormat="1" ht="47.25" x14ac:dyDescent="0.25">
      <c r="A24" s="293" t="s">
        <v>970</v>
      </c>
      <c r="B24" s="213" t="s">
        <v>954</v>
      </c>
      <c r="C24" s="294" t="s">
        <v>963</v>
      </c>
      <c r="D24" s="297">
        <v>0.86099999999999999</v>
      </c>
      <c r="E24" s="200">
        <v>0</v>
      </c>
      <c r="F24" s="200"/>
      <c r="G24" s="200">
        <v>0</v>
      </c>
      <c r="H24" s="200"/>
      <c r="I24" s="200"/>
      <c r="J24" s="200">
        <v>0</v>
      </c>
      <c r="K24" s="200"/>
      <c r="L24" s="200">
        <v>0</v>
      </c>
      <c r="M24" s="200"/>
      <c r="N24" s="200"/>
      <c r="O24" s="200">
        <v>0</v>
      </c>
      <c r="P24" s="200"/>
      <c r="Q24" s="200">
        <v>0</v>
      </c>
      <c r="R24" s="200"/>
      <c r="S24" s="200"/>
      <c r="T24" s="300">
        <v>0</v>
      </c>
      <c r="U24" s="200"/>
      <c r="V24" s="300">
        <v>0</v>
      </c>
      <c r="W24" s="200"/>
      <c r="X24" s="200"/>
      <c r="Y24" s="200"/>
      <c r="Z24" s="200">
        <v>0</v>
      </c>
      <c r="AA24" s="200"/>
      <c r="AB24" s="200">
        <v>0</v>
      </c>
      <c r="AC24" s="200"/>
      <c r="AD24" s="300">
        <v>0.71799999999999997</v>
      </c>
      <c r="AE24" s="295"/>
      <c r="AF24" s="295"/>
      <c r="AG24" s="200">
        <v>0</v>
      </c>
      <c r="AH24" s="200"/>
      <c r="AI24" s="200"/>
      <c r="AJ24" s="200">
        <v>0</v>
      </c>
      <c r="AK24" s="200"/>
      <c r="AL24" s="200">
        <v>0</v>
      </c>
      <c r="AM24" s="200"/>
      <c r="AN24" s="200"/>
      <c r="AO24" s="200">
        <v>0</v>
      </c>
      <c r="AP24" s="200"/>
      <c r="AQ24" s="200">
        <v>0</v>
      </c>
      <c r="AR24" s="200"/>
      <c r="AS24" s="200"/>
      <c r="AT24" s="200">
        <v>0</v>
      </c>
      <c r="AU24" s="200"/>
      <c r="AV24" s="200">
        <v>0</v>
      </c>
      <c r="AW24" s="200"/>
      <c r="AX24" s="200"/>
      <c r="AY24" s="200">
        <v>0</v>
      </c>
      <c r="AZ24" s="200"/>
      <c r="BA24" s="200">
        <v>0</v>
      </c>
      <c r="BB24" s="200"/>
      <c r="BC24" s="200"/>
    </row>
    <row r="25" spans="1:55" s="22" customFormat="1" ht="110.25" x14ac:dyDescent="0.25">
      <c r="A25" s="293" t="s">
        <v>971</v>
      </c>
      <c r="B25" s="213" t="s">
        <v>955</v>
      </c>
      <c r="C25" s="294" t="s">
        <v>964</v>
      </c>
      <c r="D25" s="297">
        <v>2.5979999999999999</v>
      </c>
      <c r="E25" s="200">
        <v>2.5979999999999999</v>
      </c>
      <c r="F25" s="200"/>
      <c r="G25" s="200">
        <v>2.5979999999999999</v>
      </c>
      <c r="H25" s="200"/>
      <c r="I25" s="200"/>
      <c r="J25" s="200">
        <v>0</v>
      </c>
      <c r="K25" s="200"/>
      <c r="L25" s="200">
        <v>0</v>
      </c>
      <c r="M25" s="200"/>
      <c r="N25" s="200"/>
      <c r="O25" s="200">
        <v>2.5979999999999999</v>
      </c>
      <c r="P25" s="200"/>
      <c r="Q25" s="200">
        <v>2.5979999999999999</v>
      </c>
      <c r="R25" s="200"/>
      <c r="S25" s="200"/>
      <c r="T25" s="300">
        <v>0</v>
      </c>
      <c r="U25" s="200"/>
      <c r="V25" s="300">
        <v>0</v>
      </c>
      <c r="W25" s="200"/>
      <c r="X25" s="200"/>
      <c r="Y25" s="200"/>
      <c r="Z25" s="200">
        <v>0</v>
      </c>
      <c r="AA25" s="200"/>
      <c r="AB25" s="200">
        <v>0</v>
      </c>
      <c r="AC25" s="200"/>
      <c r="AD25" s="300">
        <v>2.165</v>
      </c>
      <c r="AE25" s="305">
        <v>2.165</v>
      </c>
      <c r="AF25" s="200"/>
      <c r="AG25" s="305">
        <v>2.165</v>
      </c>
      <c r="AH25" s="200"/>
      <c r="AI25" s="200"/>
      <c r="AJ25" s="200">
        <v>0</v>
      </c>
      <c r="AK25" s="200"/>
      <c r="AL25" s="200">
        <v>0</v>
      </c>
      <c r="AM25" s="200"/>
      <c r="AN25" s="200"/>
      <c r="AO25" s="305">
        <v>2.165</v>
      </c>
      <c r="AP25" s="200"/>
      <c r="AQ25" s="305">
        <v>2.165</v>
      </c>
      <c r="AR25" s="200"/>
      <c r="AS25" s="200"/>
      <c r="AT25" s="200">
        <v>0</v>
      </c>
      <c r="AU25" s="200"/>
      <c r="AV25" s="200">
        <v>0</v>
      </c>
      <c r="AW25" s="200"/>
      <c r="AX25" s="200"/>
      <c r="AY25" s="200">
        <v>0</v>
      </c>
      <c r="AZ25" s="200"/>
      <c r="BA25" s="200">
        <v>0</v>
      </c>
      <c r="BB25" s="200"/>
      <c r="BC25" s="200"/>
    </row>
    <row r="26" spans="1:55" s="22" customFormat="1" ht="110.25" x14ac:dyDescent="0.25">
      <c r="A26" s="293" t="s">
        <v>972</v>
      </c>
      <c r="B26" s="213" t="s">
        <v>956</v>
      </c>
      <c r="C26" s="294" t="s">
        <v>965</v>
      </c>
      <c r="D26" s="297">
        <v>0.57699999999999996</v>
      </c>
      <c r="E26" s="200">
        <v>0</v>
      </c>
      <c r="F26" s="200"/>
      <c r="G26" s="200">
        <v>0</v>
      </c>
      <c r="H26" s="200"/>
      <c r="I26" s="200"/>
      <c r="J26" s="200">
        <v>0</v>
      </c>
      <c r="K26" s="200"/>
      <c r="L26" s="200">
        <v>0</v>
      </c>
      <c r="M26" s="200"/>
      <c r="N26" s="200"/>
      <c r="O26" s="200">
        <v>0</v>
      </c>
      <c r="P26" s="200"/>
      <c r="Q26" s="200">
        <v>0</v>
      </c>
      <c r="R26" s="200"/>
      <c r="S26" s="200"/>
      <c r="T26" s="300">
        <v>0</v>
      </c>
      <c r="U26" s="200"/>
      <c r="V26" s="300">
        <v>0</v>
      </c>
      <c r="W26" s="200"/>
      <c r="X26" s="200"/>
      <c r="Y26" s="200"/>
      <c r="Z26" s="200">
        <v>0</v>
      </c>
      <c r="AA26" s="200"/>
      <c r="AB26" s="200">
        <v>0</v>
      </c>
      <c r="AC26" s="200"/>
      <c r="AD26" s="300">
        <v>0.48099999999999998</v>
      </c>
      <c r="AE26" s="263"/>
      <c r="AF26" s="263"/>
      <c r="AG26" s="200">
        <v>0</v>
      </c>
      <c r="AH26" s="200"/>
      <c r="AI26" s="200"/>
      <c r="AJ26" s="200">
        <v>0</v>
      </c>
      <c r="AK26" s="200"/>
      <c r="AL26" s="200">
        <v>0</v>
      </c>
      <c r="AM26" s="200"/>
      <c r="AN26" s="200"/>
      <c r="AO26" s="200">
        <v>0</v>
      </c>
      <c r="AP26" s="200"/>
      <c r="AQ26" s="200">
        <v>0</v>
      </c>
      <c r="AR26" s="200"/>
      <c r="AS26" s="200"/>
      <c r="AT26" s="300">
        <v>0</v>
      </c>
      <c r="AU26" s="200"/>
      <c r="AV26" s="300">
        <v>0</v>
      </c>
      <c r="AW26" s="200"/>
      <c r="AX26" s="200"/>
      <c r="AY26" s="200">
        <v>0</v>
      </c>
      <c r="AZ26" s="200"/>
      <c r="BA26" s="200">
        <v>0</v>
      </c>
      <c r="BB26" s="200"/>
      <c r="BC26" s="200"/>
    </row>
    <row r="27" spans="1:55" x14ac:dyDescent="0.25">
      <c r="A27" s="383" t="s">
        <v>166</v>
      </c>
      <c r="B27" s="384"/>
      <c r="C27" s="385"/>
      <c r="D27" s="221">
        <f>D22+D23+D24+D25+D26</f>
        <v>6.5009999999999994</v>
      </c>
      <c r="E27" s="200">
        <v>2.5979999999999999</v>
      </c>
      <c r="F27" s="200"/>
      <c r="G27" s="200">
        <v>2.5979999999999999</v>
      </c>
      <c r="H27" s="12"/>
      <c r="I27" s="200"/>
      <c r="J27" s="200">
        <v>0</v>
      </c>
      <c r="K27" s="12"/>
      <c r="L27" s="200">
        <v>0</v>
      </c>
      <c r="M27" s="12"/>
      <c r="N27" s="200"/>
      <c r="O27" s="200">
        <v>2.5979999999999999</v>
      </c>
      <c r="P27" s="200"/>
      <c r="Q27" s="200">
        <v>2.5979999999999999</v>
      </c>
      <c r="R27" s="12"/>
      <c r="S27" s="200"/>
      <c r="T27" s="300">
        <f>T22+T23+T24+T25+T26</f>
        <v>0</v>
      </c>
      <c r="U27" s="12"/>
      <c r="V27" s="300">
        <f>V22+V23+V24+V25+V26</f>
        <v>0</v>
      </c>
      <c r="W27" s="12"/>
      <c r="X27" s="200"/>
      <c r="Y27" s="200"/>
      <c r="Z27" s="200">
        <v>0</v>
      </c>
      <c r="AA27" s="12"/>
      <c r="AB27" s="200">
        <v>0</v>
      </c>
      <c r="AC27" s="200"/>
      <c r="AD27" s="300">
        <f>AD22+AD23+AD24+AD25+AD26</f>
        <v>5.4179999999999993</v>
      </c>
      <c r="AE27" s="305">
        <v>2.165</v>
      </c>
      <c r="AF27" s="200"/>
      <c r="AG27" s="305">
        <v>2.165</v>
      </c>
      <c r="AH27" s="12"/>
      <c r="AI27" s="246"/>
      <c r="AJ27" s="200">
        <v>0</v>
      </c>
      <c r="AK27" s="12"/>
      <c r="AL27" s="200">
        <v>0</v>
      </c>
      <c r="AM27" s="12"/>
      <c r="AN27" s="246"/>
      <c r="AO27" s="305">
        <v>2.165</v>
      </c>
      <c r="AP27" s="200"/>
      <c r="AQ27" s="305">
        <v>2.165</v>
      </c>
      <c r="AR27" s="12"/>
      <c r="AS27" s="200"/>
      <c r="AT27" s="300">
        <f>AT22+AT23+AT24+AT25+AT26</f>
        <v>0</v>
      </c>
      <c r="AU27" s="200"/>
      <c r="AV27" s="300">
        <f>AV22+AV23+AV24+AV25+AV26</f>
        <v>0</v>
      </c>
      <c r="AW27" s="12"/>
      <c r="AX27" s="200"/>
      <c r="AY27" s="200">
        <v>0</v>
      </c>
      <c r="AZ27" s="12"/>
      <c r="BA27" s="200">
        <v>0</v>
      </c>
      <c r="BB27" s="12"/>
      <c r="BC27" s="246"/>
    </row>
    <row r="28" spans="1:55" x14ac:dyDescent="0.25">
      <c r="A28" s="20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BB28" s="5"/>
    </row>
    <row r="29" spans="1:55" x14ac:dyDescent="0.25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</row>
    <row r="30" spans="1:55" ht="15.75" customHeight="1" x14ac:dyDescent="0.25">
      <c r="A30" s="201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</row>
    <row r="31" spans="1:55" ht="15.75" customHeight="1" x14ac:dyDescent="0.3">
      <c r="A31" s="201"/>
      <c r="B31" s="387"/>
      <c r="C31" s="387"/>
      <c r="D31" s="387"/>
      <c r="E31" s="137"/>
      <c r="F31" s="137"/>
      <c r="G31" s="137"/>
      <c r="H31" s="137"/>
      <c r="I31" s="137"/>
      <c r="J31" s="137"/>
      <c r="K31" s="137"/>
      <c r="L31" s="137"/>
      <c r="M31" s="137"/>
      <c r="N31" s="254"/>
      <c r="O31" s="392" t="s">
        <v>946</v>
      </c>
      <c r="P31" s="393"/>
      <c r="Q31" s="393"/>
      <c r="R31" s="254"/>
      <c r="S31" s="254"/>
      <c r="T31" s="254"/>
      <c r="U31" s="392" t="s">
        <v>947</v>
      </c>
      <c r="V31" s="393"/>
      <c r="W31" s="393"/>
      <c r="X31" s="137"/>
    </row>
    <row r="32" spans="1:55" x14ac:dyDescent="0.25">
      <c r="A32" s="201"/>
    </row>
    <row r="33" spans="1:97" x14ac:dyDescent="0.25">
      <c r="A33" s="201"/>
    </row>
    <row r="34" spans="1:97" ht="33.75" customHeight="1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1:97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</row>
    <row r="36" spans="1:97" x14ac:dyDescent="0.25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</row>
    <row r="37" spans="1:97" ht="18.75" x14ac:dyDescent="0.3"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</row>
    <row r="38" spans="1:97" x14ac:dyDescent="0.2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1:97" ht="18.75" customHeight="1" x14ac:dyDescent="0.3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</row>
    <row r="40" spans="1:97" ht="18.75" customHeight="1" x14ac:dyDescent="0.3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</row>
    <row r="41" spans="1:97" ht="18.75" x14ac:dyDescent="0.3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1:97" x14ac:dyDescent="0.25"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2"/>
      <c r="CB42" s="202"/>
      <c r="CC42" s="202"/>
      <c r="CD42" s="202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  <c r="CP42" s="202"/>
      <c r="CQ42" s="202"/>
      <c r="CR42" s="202"/>
      <c r="CS42" s="202"/>
    </row>
    <row r="43" spans="1:97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</row>
    <row r="44" spans="1:97" x14ac:dyDescent="0.25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1:97" ht="18.75" x14ac:dyDescent="0.25"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</row>
    <row r="46" spans="1:97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</row>
    <row r="47" spans="1:97" x14ac:dyDescent="0.25">
      <c r="B47" s="5"/>
      <c r="C47" s="5"/>
      <c r="D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3"/>
      <c r="BE47" s="3"/>
      <c r="BF47" s="3"/>
      <c r="BG47" s="3"/>
      <c r="BH47" s="3"/>
      <c r="BI47" s="3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</row>
    <row r="48" spans="1:97" ht="18.75" x14ac:dyDescent="0.3"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  <c r="CO48" s="203"/>
      <c r="CP48" s="203"/>
      <c r="CQ48" s="203"/>
      <c r="CR48" s="203"/>
      <c r="CS48" s="203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2">
    <mergeCell ref="O31:Q31"/>
    <mergeCell ref="U31:W31"/>
    <mergeCell ref="AJ17:AN17"/>
    <mergeCell ref="A4:BC4"/>
    <mergeCell ref="A7:BC7"/>
    <mergeCell ref="A8:BC8"/>
    <mergeCell ref="A10:BC10"/>
    <mergeCell ref="A12:BC12"/>
    <mergeCell ref="AO17:AS17"/>
    <mergeCell ref="AT17:AX17"/>
    <mergeCell ref="AY17:BC17"/>
    <mergeCell ref="D17:D18"/>
    <mergeCell ref="AD17:AD18"/>
    <mergeCell ref="J17:N17"/>
    <mergeCell ref="O17:S17"/>
    <mergeCell ref="T17:X17"/>
    <mergeCell ref="A27:C27"/>
    <mergeCell ref="A13:BC13"/>
    <mergeCell ref="A5:BC5"/>
    <mergeCell ref="B31:D31"/>
    <mergeCell ref="B15:B18"/>
    <mergeCell ref="A14:BC14"/>
    <mergeCell ref="D15:AC15"/>
    <mergeCell ref="Y17:AC17"/>
    <mergeCell ref="AD15:BC15"/>
    <mergeCell ref="A15:A18"/>
    <mergeCell ref="C15:C18"/>
    <mergeCell ref="B30:AB30"/>
    <mergeCell ref="E16:AC16"/>
    <mergeCell ref="E17:I17"/>
    <mergeCell ref="AE16:BC16"/>
    <mergeCell ref="AE17:AI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view="pageBreakPreview" topLeftCell="A6" zoomScale="70" zoomScaleNormal="60" zoomScaleSheetLayoutView="70" workbookViewId="0">
      <selection activeCell="AO26" sqref="AO26"/>
    </sheetView>
  </sheetViews>
  <sheetFormatPr defaultRowHeight="12" x14ac:dyDescent="0.2"/>
  <cols>
    <col min="1" max="1" width="10.125" style="124" customWidth="1"/>
    <col min="2" max="2" width="32.25" style="124" customWidth="1"/>
    <col min="3" max="3" width="18.375" style="124" customWidth="1"/>
    <col min="4" max="45" width="7.75" style="124" customWidth="1"/>
    <col min="46" max="16384" width="9" style="124"/>
  </cols>
  <sheetData>
    <row r="1" spans="1:45" ht="18.75" x14ac:dyDescent="0.2">
      <c r="AS1" s="18" t="s">
        <v>902</v>
      </c>
    </row>
    <row r="2" spans="1:45" ht="18.75" x14ac:dyDescent="0.3">
      <c r="J2" s="164"/>
      <c r="K2" s="395"/>
      <c r="L2" s="395"/>
      <c r="M2" s="395"/>
      <c r="N2" s="395"/>
      <c r="O2" s="164"/>
      <c r="AS2" s="25" t="s">
        <v>0</v>
      </c>
    </row>
    <row r="3" spans="1:45" ht="18.75" x14ac:dyDescent="0.3">
      <c r="J3" s="125"/>
      <c r="K3" s="125"/>
      <c r="L3" s="125"/>
      <c r="M3" s="125"/>
      <c r="N3" s="125"/>
      <c r="O3" s="125"/>
      <c r="AS3" s="25" t="s">
        <v>911</v>
      </c>
    </row>
    <row r="4" spans="1:45" s="6" customFormat="1" ht="18.75" x14ac:dyDescent="0.3">
      <c r="A4" s="321" t="s">
        <v>904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</row>
    <row r="5" spans="1:45" s="6" customFormat="1" ht="18.75" customHeight="1" x14ac:dyDescent="0.3">
      <c r="A5" s="322" t="s">
        <v>986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</row>
    <row r="6" spans="1:45" s="6" customFormat="1" ht="18.75" x14ac:dyDescent="0.3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45" s="6" customFormat="1" ht="18.75" customHeight="1" x14ac:dyDescent="0.3">
      <c r="A7" s="322" t="s">
        <v>939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</row>
    <row r="8" spans="1:45" s="4" customFormat="1" ht="15.75" x14ac:dyDescent="0.25">
      <c r="A8" s="316" t="s">
        <v>67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</row>
    <row r="9" spans="1:45" s="4" customFormat="1" ht="15.75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45" s="4" customFormat="1" ht="18.75" x14ac:dyDescent="0.3">
      <c r="A10" s="323" t="s">
        <v>966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</row>
    <row r="11" spans="1:45" s="4" customFormat="1" ht="18.75" x14ac:dyDescent="0.3">
      <c r="AA11" s="25"/>
    </row>
    <row r="12" spans="1:45" s="4" customFormat="1" ht="18.75" x14ac:dyDescent="0.25">
      <c r="A12" s="315" t="s">
        <v>987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</row>
    <row r="13" spans="1:45" s="4" customFormat="1" ht="15.75" x14ac:dyDescent="0.25">
      <c r="A13" s="316" t="s">
        <v>66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</row>
    <row r="14" spans="1:45" s="125" customFormat="1" ht="15.75" customHeight="1" x14ac:dyDescent="0.2">
      <c r="A14" s="396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6"/>
      <c r="AM14" s="396"/>
      <c r="AN14" s="396"/>
      <c r="AO14" s="396"/>
      <c r="AP14" s="396"/>
      <c r="AQ14" s="396"/>
      <c r="AR14" s="396"/>
      <c r="AS14" s="396"/>
    </row>
    <row r="15" spans="1:45" s="126" customFormat="1" ht="63" customHeight="1" x14ac:dyDescent="0.25">
      <c r="A15" s="397" t="s">
        <v>63</v>
      </c>
      <c r="B15" s="398" t="s">
        <v>17</v>
      </c>
      <c r="C15" s="398" t="s">
        <v>5</v>
      </c>
      <c r="D15" s="398" t="s">
        <v>903</v>
      </c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8"/>
      <c r="AO15" s="398"/>
      <c r="AP15" s="398"/>
      <c r="AQ15" s="398"/>
      <c r="AR15" s="398"/>
      <c r="AS15" s="398"/>
    </row>
    <row r="16" spans="1:45" ht="91.5" customHeight="1" x14ac:dyDescent="0.2">
      <c r="A16" s="397"/>
      <c r="B16" s="398"/>
      <c r="C16" s="398"/>
      <c r="D16" s="398" t="s">
        <v>875</v>
      </c>
      <c r="E16" s="398"/>
      <c r="F16" s="398"/>
      <c r="G16" s="398"/>
      <c r="H16" s="398"/>
      <c r="I16" s="398"/>
      <c r="J16" s="398" t="s">
        <v>876</v>
      </c>
      <c r="K16" s="398"/>
      <c r="L16" s="398"/>
      <c r="M16" s="398"/>
      <c r="N16" s="398"/>
      <c r="O16" s="398"/>
      <c r="P16" s="398" t="s">
        <v>877</v>
      </c>
      <c r="Q16" s="398"/>
      <c r="R16" s="398"/>
      <c r="S16" s="398"/>
      <c r="T16" s="398"/>
      <c r="U16" s="398"/>
      <c r="V16" s="398" t="s">
        <v>878</v>
      </c>
      <c r="W16" s="398"/>
      <c r="X16" s="398"/>
      <c r="Y16" s="398"/>
      <c r="Z16" s="398"/>
      <c r="AA16" s="398"/>
      <c r="AB16" s="398" t="s">
        <v>879</v>
      </c>
      <c r="AC16" s="398"/>
      <c r="AD16" s="398"/>
      <c r="AE16" s="398"/>
      <c r="AF16" s="398"/>
      <c r="AG16" s="398"/>
      <c r="AH16" s="398" t="s">
        <v>880</v>
      </c>
      <c r="AI16" s="398"/>
      <c r="AJ16" s="398"/>
      <c r="AK16" s="398"/>
      <c r="AL16" s="398"/>
      <c r="AM16" s="398"/>
      <c r="AN16" s="398" t="s">
        <v>881</v>
      </c>
      <c r="AO16" s="398"/>
      <c r="AP16" s="398"/>
      <c r="AQ16" s="398"/>
      <c r="AR16" s="398"/>
      <c r="AS16" s="398"/>
    </row>
    <row r="17" spans="1:45" s="127" customFormat="1" ht="113.25" customHeight="1" x14ac:dyDescent="0.2">
      <c r="A17" s="397"/>
      <c r="B17" s="398"/>
      <c r="C17" s="398"/>
      <c r="D17" s="399" t="s">
        <v>882</v>
      </c>
      <c r="E17" s="399"/>
      <c r="F17" s="399" t="s">
        <v>882</v>
      </c>
      <c r="G17" s="399"/>
      <c r="H17" s="399" t="s">
        <v>883</v>
      </c>
      <c r="I17" s="399"/>
      <c r="J17" s="399" t="s">
        <v>882</v>
      </c>
      <c r="K17" s="399"/>
      <c r="L17" s="399" t="s">
        <v>882</v>
      </c>
      <c r="M17" s="399"/>
      <c r="N17" s="399" t="s">
        <v>883</v>
      </c>
      <c r="O17" s="399"/>
      <c r="P17" s="399" t="s">
        <v>882</v>
      </c>
      <c r="Q17" s="399"/>
      <c r="R17" s="399" t="s">
        <v>882</v>
      </c>
      <c r="S17" s="399"/>
      <c r="T17" s="399" t="s">
        <v>883</v>
      </c>
      <c r="U17" s="399"/>
      <c r="V17" s="399" t="s">
        <v>882</v>
      </c>
      <c r="W17" s="399"/>
      <c r="X17" s="399" t="s">
        <v>882</v>
      </c>
      <c r="Y17" s="399"/>
      <c r="Z17" s="399" t="s">
        <v>883</v>
      </c>
      <c r="AA17" s="399"/>
      <c r="AB17" s="399" t="s">
        <v>882</v>
      </c>
      <c r="AC17" s="399"/>
      <c r="AD17" s="399" t="s">
        <v>882</v>
      </c>
      <c r="AE17" s="399"/>
      <c r="AF17" s="399" t="s">
        <v>883</v>
      </c>
      <c r="AG17" s="399"/>
      <c r="AH17" s="399" t="s">
        <v>882</v>
      </c>
      <c r="AI17" s="399"/>
      <c r="AJ17" s="399" t="s">
        <v>882</v>
      </c>
      <c r="AK17" s="399"/>
      <c r="AL17" s="399" t="s">
        <v>883</v>
      </c>
      <c r="AM17" s="399"/>
      <c r="AN17" s="399" t="s">
        <v>882</v>
      </c>
      <c r="AO17" s="399"/>
      <c r="AP17" s="399" t="s">
        <v>882</v>
      </c>
      <c r="AQ17" s="399"/>
      <c r="AR17" s="399" t="s">
        <v>883</v>
      </c>
      <c r="AS17" s="399"/>
    </row>
    <row r="18" spans="1:45" ht="46.5" customHeight="1" x14ac:dyDescent="0.2">
      <c r="A18" s="397"/>
      <c r="B18" s="398"/>
      <c r="C18" s="398"/>
      <c r="D18" s="131" t="s">
        <v>9</v>
      </c>
      <c r="E18" s="136" t="s">
        <v>10</v>
      </c>
      <c r="F18" s="131" t="s">
        <v>9</v>
      </c>
      <c r="G18" s="136" t="s">
        <v>10</v>
      </c>
      <c r="H18" s="131" t="s">
        <v>9</v>
      </c>
      <c r="I18" s="136" t="s">
        <v>10</v>
      </c>
      <c r="J18" s="131" t="s">
        <v>9</v>
      </c>
      <c r="K18" s="136" t="s">
        <v>10</v>
      </c>
      <c r="L18" s="131" t="s">
        <v>9</v>
      </c>
      <c r="M18" s="136" t="s">
        <v>10</v>
      </c>
      <c r="N18" s="131" t="s">
        <v>9</v>
      </c>
      <c r="O18" s="136" t="s">
        <v>10</v>
      </c>
      <c r="P18" s="131" t="s">
        <v>9</v>
      </c>
      <c r="Q18" s="136" t="s">
        <v>10</v>
      </c>
      <c r="R18" s="131" t="s">
        <v>9</v>
      </c>
      <c r="S18" s="136" t="s">
        <v>10</v>
      </c>
      <c r="T18" s="131" t="s">
        <v>9</v>
      </c>
      <c r="U18" s="136" t="s">
        <v>10</v>
      </c>
      <c r="V18" s="131" t="s">
        <v>9</v>
      </c>
      <c r="W18" s="136" t="s">
        <v>10</v>
      </c>
      <c r="X18" s="131" t="s">
        <v>9</v>
      </c>
      <c r="Y18" s="136" t="s">
        <v>10</v>
      </c>
      <c r="Z18" s="131" t="s">
        <v>9</v>
      </c>
      <c r="AA18" s="136" t="s">
        <v>10</v>
      </c>
      <c r="AB18" s="131" t="s">
        <v>9</v>
      </c>
      <c r="AC18" s="136" t="s">
        <v>10</v>
      </c>
      <c r="AD18" s="131" t="s">
        <v>9</v>
      </c>
      <c r="AE18" s="136" t="s">
        <v>10</v>
      </c>
      <c r="AF18" s="131" t="s">
        <v>9</v>
      </c>
      <c r="AG18" s="136" t="s">
        <v>10</v>
      </c>
      <c r="AH18" s="131" t="s">
        <v>9</v>
      </c>
      <c r="AI18" s="136" t="s">
        <v>10</v>
      </c>
      <c r="AJ18" s="131" t="s">
        <v>9</v>
      </c>
      <c r="AK18" s="136" t="s">
        <v>10</v>
      </c>
      <c r="AL18" s="131" t="s">
        <v>9</v>
      </c>
      <c r="AM18" s="136" t="s">
        <v>10</v>
      </c>
      <c r="AN18" s="131" t="s">
        <v>9</v>
      </c>
      <c r="AO18" s="136" t="s">
        <v>10</v>
      </c>
      <c r="AP18" s="131" t="s">
        <v>9</v>
      </c>
      <c r="AQ18" s="136" t="s">
        <v>10</v>
      </c>
      <c r="AR18" s="131" t="s">
        <v>9</v>
      </c>
      <c r="AS18" s="136" t="s">
        <v>10</v>
      </c>
    </row>
    <row r="19" spans="1:45" s="130" customFormat="1" ht="15.75" x14ac:dyDescent="0.25">
      <c r="A19" s="129">
        <v>1</v>
      </c>
      <c r="B19" s="128">
        <v>2</v>
      </c>
      <c r="C19" s="129">
        <v>3</v>
      </c>
      <c r="D19" s="166" t="s">
        <v>27</v>
      </c>
      <c r="E19" s="166" t="s">
        <v>28</v>
      </c>
      <c r="F19" s="166" t="s">
        <v>884</v>
      </c>
      <c r="G19" s="166" t="s">
        <v>885</v>
      </c>
      <c r="H19" s="166" t="s">
        <v>886</v>
      </c>
      <c r="I19" s="166" t="s">
        <v>886</v>
      </c>
      <c r="J19" s="166" t="s">
        <v>29</v>
      </c>
      <c r="K19" s="166" t="s">
        <v>30</v>
      </c>
      <c r="L19" s="166" t="s">
        <v>31</v>
      </c>
      <c r="M19" s="166" t="s">
        <v>32</v>
      </c>
      <c r="N19" s="166" t="s">
        <v>887</v>
      </c>
      <c r="O19" s="166" t="s">
        <v>887</v>
      </c>
      <c r="P19" s="166" t="s">
        <v>33</v>
      </c>
      <c r="Q19" s="166" t="s">
        <v>34</v>
      </c>
      <c r="R19" s="166" t="s">
        <v>35</v>
      </c>
      <c r="S19" s="166" t="s">
        <v>36</v>
      </c>
      <c r="T19" s="166" t="s">
        <v>888</v>
      </c>
      <c r="U19" s="166" t="s">
        <v>888</v>
      </c>
      <c r="V19" s="166" t="s">
        <v>37</v>
      </c>
      <c r="W19" s="166" t="s">
        <v>38</v>
      </c>
      <c r="X19" s="166" t="s">
        <v>39</v>
      </c>
      <c r="Y19" s="166" t="s">
        <v>40</v>
      </c>
      <c r="Z19" s="166" t="s">
        <v>889</v>
      </c>
      <c r="AA19" s="166" t="s">
        <v>889</v>
      </c>
      <c r="AB19" s="166" t="s">
        <v>41</v>
      </c>
      <c r="AC19" s="166" t="s">
        <v>42</v>
      </c>
      <c r="AD19" s="166" t="s">
        <v>43</v>
      </c>
      <c r="AE19" s="166" t="s">
        <v>44</v>
      </c>
      <c r="AF19" s="166" t="s">
        <v>890</v>
      </c>
      <c r="AG19" s="166" t="s">
        <v>890</v>
      </c>
      <c r="AH19" s="166" t="s">
        <v>45</v>
      </c>
      <c r="AI19" s="166" t="s">
        <v>46</v>
      </c>
      <c r="AJ19" s="166" t="s">
        <v>47</v>
      </c>
      <c r="AK19" s="166" t="s">
        <v>48</v>
      </c>
      <c r="AL19" s="166" t="s">
        <v>891</v>
      </c>
      <c r="AM19" s="166" t="s">
        <v>891</v>
      </c>
      <c r="AN19" s="166" t="s">
        <v>49</v>
      </c>
      <c r="AO19" s="166" t="s">
        <v>50</v>
      </c>
      <c r="AP19" s="166" t="s">
        <v>51</v>
      </c>
      <c r="AQ19" s="166" t="s">
        <v>52</v>
      </c>
      <c r="AR19" s="166" t="s">
        <v>892</v>
      </c>
      <c r="AS19" s="166" t="s">
        <v>892</v>
      </c>
    </row>
    <row r="20" spans="1:45" s="130" customFormat="1" ht="31.5" x14ac:dyDescent="0.25">
      <c r="A20" s="129"/>
      <c r="B20" s="212" t="s">
        <v>928</v>
      </c>
      <c r="C20" s="245" t="s">
        <v>945</v>
      </c>
      <c r="D20" s="166" t="s">
        <v>930</v>
      </c>
      <c r="E20" s="166" t="s">
        <v>930</v>
      </c>
      <c r="F20" s="166"/>
      <c r="G20" s="166"/>
      <c r="H20" s="166"/>
      <c r="I20" s="166"/>
      <c r="J20" s="166" t="s">
        <v>930</v>
      </c>
      <c r="K20" s="166" t="s">
        <v>930</v>
      </c>
      <c r="L20" s="166"/>
      <c r="M20" s="166"/>
      <c r="N20" s="166"/>
      <c r="O20" s="166"/>
      <c r="P20" s="166" t="s">
        <v>930</v>
      </c>
      <c r="Q20" s="166" t="s">
        <v>930</v>
      </c>
      <c r="R20" s="166"/>
      <c r="S20" s="166"/>
      <c r="T20" s="166"/>
      <c r="U20" s="166"/>
      <c r="V20" s="166" t="s">
        <v>930</v>
      </c>
      <c r="W20" s="166" t="s">
        <v>930</v>
      </c>
      <c r="X20" s="166"/>
      <c r="Y20" s="166"/>
      <c r="Z20" s="166"/>
      <c r="AA20" s="166"/>
      <c r="AB20" s="166" t="s">
        <v>930</v>
      </c>
      <c r="AC20" s="166" t="s">
        <v>930</v>
      </c>
      <c r="AD20" s="166"/>
      <c r="AE20" s="166"/>
      <c r="AF20" s="166"/>
      <c r="AG20" s="166"/>
      <c r="AH20" s="166" t="s">
        <v>930</v>
      </c>
      <c r="AI20" s="166" t="s">
        <v>930</v>
      </c>
      <c r="AJ20" s="166"/>
      <c r="AK20" s="166"/>
      <c r="AL20" s="166"/>
      <c r="AM20" s="166"/>
      <c r="AN20" s="166" t="s">
        <v>930</v>
      </c>
      <c r="AO20" s="166" t="s">
        <v>930</v>
      </c>
      <c r="AP20" s="166"/>
      <c r="AQ20" s="166"/>
      <c r="AR20" s="166"/>
      <c r="AS20" s="166"/>
    </row>
    <row r="21" spans="1:45" s="130" customFormat="1" ht="31.5" x14ac:dyDescent="0.25">
      <c r="A21" s="129"/>
      <c r="B21" s="212" t="s">
        <v>929</v>
      </c>
      <c r="C21" s="245" t="s">
        <v>945</v>
      </c>
      <c r="D21" s="166" t="s">
        <v>930</v>
      </c>
      <c r="E21" s="166" t="s">
        <v>930</v>
      </c>
      <c r="F21" s="166"/>
      <c r="G21" s="166"/>
      <c r="H21" s="166"/>
      <c r="I21" s="166"/>
      <c r="J21" s="166" t="s">
        <v>930</v>
      </c>
      <c r="K21" s="166" t="s">
        <v>930</v>
      </c>
      <c r="L21" s="166"/>
      <c r="M21" s="166"/>
      <c r="N21" s="166"/>
      <c r="O21" s="166"/>
      <c r="P21" s="166" t="s">
        <v>930</v>
      </c>
      <c r="Q21" s="166" t="s">
        <v>930</v>
      </c>
      <c r="R21" s="166"/>
      <c r="S21" s="166"/>
      <c r="T21" s="166"/>
      <c r="U21" s="166"/>
      <c r="V21" s="166" t="s">
        <v>930</v>
      </c>
      <c r="W21" s="166" t="s">
        <v>930</v>
      </c>
      <c r="X21" s="166"/>
      <c r="Y21" s="166"/>
      <c r="Z21" s="166"/>
      <c r="AA21" s="166"/>
      <c r="AB21" s="166" t="s">
        <v>930</v>
      </c>
      <c r="AC21" s="166" t="s">
        <v>930</v>
      </c>
      <c r="AD21" s="166"/>
      <c r="AE21" s="166"/>
      <c r="AF21" s="166"/>
      <c r="AG21" s="166"/>
      <c r="AH21" s="166" t="s">
        <v>930</v>
      </c>
      <c r="AI21" s="166" t="s">
        <v>930</v>
      </c>
      <c r="AJ21" s="166"/>
      <c r="AK21" s="166"/>
      <c r="AL21" s="166"/>
      <c r="AM21" s="166"/>
      <c r="AN21" s="166" t="s">
        <v>930</v>
      </c>
      <c r="AO21" s="166" t="s">
        <v>930</v>
      </c>
      <c r="AP21" s="166"/>
      <c r="AQ21" s="166"/>
      <c r="AR21" s="166"/>
      <c r="AS21" s="166"/>
    </row>
    <row r="22" spans="1:45" s="130" customFormat="1" ht="31.5" x14ac:dyDescent="0.25">
      <c r="A22" s="299" t="s">
        <v>192</v>
      </c>
      <c r="B22" s="213" t="s">
        <v>952</v>
      </c>
      <c r="C22" s="299" t="s">
        <v>961</v>
      </c>
      <c r="D22" s="166" t="s">
        <v>930</v>
      </c>
      <c r="E22" s="166" t="s">
        <v>930</v>
      </c>
      <c r="F22" s="166"/>
      <c r="G22" s="166"/>
      <c r="H22" s="166"/>
      <c r="I22" s="166"/>
      <c r="J22" s="166" t="s">
        <v>930</v>
      </c>
      <c r="K22" s="166" t="s">
        <v>930</v>
      </c>
      <c r="L22" s="166"/>
      <c r="M22" s="166"/>
      <c r="N22" s="166"/>
      <c r="O22" s="166"/>
      <c r="P22" s="166" t="s">
        <v>930</v>
      </c>
      <c r="Q22" s="166" t="s">
        <v>930</v>
      </c>
      <c r="R22" s="166"/>
      <c r="S22" s="166"/>
      <c r="T22" s="166"/>
      <c r="U22" s="166"/>
      <c r="V22" s="166" t="s">
        <v>930</v>
      </c>
      <c r="W22" s="166" t="s">
        <v>930</v>
      </c>
      <c r="X22" s="166"/>
      <c r="Y22" s="166"/>
      <c r="Z22" s="166"/>
      <c r="AA22" s="166"/>
      <c r="AB22" s="166" t="s">
        <v>930</v>
      </c>
      <c r="AC22" s="166" t="s">
        <v>930</v>
      </c>
      <c r="AD22" s="166"/>
      <c r="AE22" s="166"/>
      <c r="AF22" s="166"/>
      <c r="AG22" s="166"/>
      <c r="AH22" s="166" t="s">
        <v>930</v>
      </c>
      <c r="AI22" s="166" t="s">
        <v>930</v>
      </c>
      <c r="AJ22" s="166"/>
      <c r="AK22" s="166"/>
      <c r="AL22" s="166"/>
      <c r="AM22" s="166"/>
      <c r="AN22" s="166" t="s">
        <v>930</v>
      </c>
      <c r="AO22" s="166" t="s">
        <v>930</v>
      </c>
      <c r="AP22" s="166"/>
      <c r="AQ22" s="166"/>
      <c r="AR22" s="166"/>
      <c r="AS22" s="166"/>
    </row>
    <row r="23" spans="1:45" s="130" customFormat="1" ht="47.25" x14ac:dyDescent="0.25">
      <c r="A23" s="298" t="s">
        <v>969</v>
      </c>
      <c r="B23" s="213" t="s">
        <v>953</v>
      </c>
      <c r="C23" s="299" t="s">
        <v>962</v>
      </c>
      <c r="D23" s="166" t="s">
        <v>930</v>
      </c>
      <c r="E23" s="166" t="s">
        <v>930</v>
      </c>
      <c r="F23" s="166"/>
      <c r="G23" s="166"/>
      <c r="H23" s="166"/>
      <c r="I23" s="166"/>
      <c r="J23" s="166" t="s">
        <v>930</v>
      </c>
      <c r="K23" s="166" t="s">
        <v>930</v>
      </c>
      <c r="L23" s="166"/>
      <c r="M23" s="166"/>
      <c r="N23" s="166"/>
      <c r="O23" s="166"/>
      <c r="P23" s="166" t="s">
        <v>930</v>
      </c>
      <c r="Q23" s="166" t="s">
        <v>930</v>
      </c>
      <c r="R23" s="166"/>
      <c r="S23" s="166"/>
      <c r="T23" s="166"/>
      <c r="U23" s="166"/>
      <c r="V23" s="166" t="s">
        <v>930</v>
      </c>
      <c r="W23" s="166" t="s">
        <v>930</v>
      </c>
      <c r="X23" s="166"/>
      <c r="Y23" s="166"/>
      <c r="Z23" s="166"/>
      <c r="AA23" s="166"/>
      <c r="AB23" s="166" t="s">
        <v>930</v>
      </c>
      <c r="AC23" s="166" t="s">
        <v>930</v>
      </c>
      <c r="AD23" s="166"/>
      <c r="AE23" s="166"/>
      <c r="AF23" s="166"/>
      <c r="AG23" s="166"/>
      <c r="AH23" s="166" t="s">
        <v>930</v>
      </c>
      <c r="AI23" s="166" t="s">
        <v>930</v>
      </c>
      <c r="AJ23" s="166"/>
      <c r="AK23" s="166"/>
      <c r="AL23" s="166"/>
      <c r="AM23" s="166"/>
      <c r="AN23" s="166" t="s">
        <v>930</v>
      </c>
      <c r="AO23" s="166" t="s">
        <v>930</v>
      </c>
      <c r="AP23" s="166"/>
      <c r="AQ23" s="166"/>
      <c r="AR23" s="166"/>
      <c r="AS23" s="166"/>
    </row>
    <row r="24" spans="1:45" s="130" customFormat="1" ht="31.5" x14ac:dyDescent="0.25">
      <c r="A24" s="298" t="s">
        <v>970</v>
      </c>
      <c r="B24" s="213" t="s">
        <v>954</v>
      </c>
      <c r="C24" s="299" t="s">
        <v>963</v>
      </c>
      <c r="D24" s="166" t="s">
        <v>930</v>
      </c>
      <c r="E24" s="166" t="s">
        <v>930</v>
      </c>
      <c r="F24" s="166"/>
      <c r="G24" s="166"/>
      <c r="H24" s="166"/>
      <c r="I24" s="166"/>
      <c r="J24" s="166" t="s">
        <v>930</v>
      </c>
      <c r="K24" s="166" t="s">
        <v>930</v>
      </c>
      <c r="L24" s="166"/>
      <c r="M24" s="166"/>
      <c r="N24" s="166"/>
      <c r="O24" s="166"/>
      <c r="P24" s="166" t="s">
        <v>930</v>
      </c>
      <c r="Q24" s="166" t="s">
        <v>930</v>
      </c>
      <c r="R24" s="166"/>
      <c r="S24" s="166"/>
      <c r="T24" s="166"/>
      <c r="U24" s="166"/>
      <c r="V24" s="166" t="s">
        <v>930</v>
      </c>
      <c r="W24" s="166" t="s">
        <v>930</v>
      </c>
      <c r="X24" s="166"/>
      <c r="Y24" s="166"/>
      <c r="Z24" s="166"/>
      <c r="AA24" s="166"/>
      <c r="AB24" s="166" t="s">
        <v>930</v>
      </c>
      <c r="AC24" s="166" t="s">
        <v>930</v>
      </c>
      <c r="AD24" s="166"/>
      <c r="AE24" s="166"/>
      <c r="AF24" s="166"/>
      <c r="AG24" s="166"/>
      <c r="AH24" s="166" t="s">
        <v>930</v>
      </c>
      <c r="AI24" s="166" t="s">
        <v>930</v>
      </c>
      <c r="AJ24" s="166"/>
      <c r="AK24" s="166"/>
      <c r="AL24" s="166"/>
      <c r="AM24" s="166"/>
      <c r="AN24" s="166" t="s">
        <v>930</v>
      </c>
      <c r="AO24" s="166" t="s">
        <v>930</v>
      </c>
      <c r="AP24" s="166"/>
      <c r="AQ24" s="166"/>
      <c r="AR24" s="166"/>
      <c r="AS24" s="166"/>
    </row>
    <row r="25" spans="1:45" s="130" customFormat="1" ht="110.25" x14ac:dyDescent="0.25">
      <c r="A25" s="298" t="s">
        <v>971</v>
      </c>
      <c r="B25" s="213" t="s">
        <v>955</v>
      </c>
      <c r="C25" s="299" t="s">
        <v>964</v>
      </c>
      <c r="D25" s="166" t="s">
        <v>930</v>
      </c>
      <c r="E25" s="166" t="s">
        <v>930</v>
      </c>
      <c r="F25" s="166"/>
      <c r="G25" s="166"/>
      <c r="H25" s="166"/>
      <c r="I25" s="166"/>
      <c r="J25" s="166" t="s">
        <v>930</v>
      </c>
      <c r="K25" s="166" t="s">
        <v>930</v>
      </c>
      <c r="L25" s="166"/>
      <c r="M25" s="166"/>
      <c r="N25" s="166"/>
      <c r="O25" s="166"/>
      <c r="P25" s="166" t="s">
        <v>930</v>
      </c>
      <c r="Q25" s="166" t="s">
        <v>930</v>
      </c>
      <c r="R25" s="166"/>
      <c r="S25" s="166"/>
      <c r="T25" s="166"/>
      <c r="U25" s="166"/>
      <c r="V25" s="166" t="s">
        <v>930</v>
      </c>
      <c r="W25" s="166" t="s">
        <v>930</v>
      </c>
      <c r="X25" s="166"/>
      <c r="Y25" s="166"/>
      <c r="Z25" s="166"/>
      <c r="AA25" s="166"/>
      <c r="AB25" s="166" t="s">
        <v>930</v>
      </c>
      <c r="AC25" s="166" t="s">
        <v>930</v>
      </c>
      <c r="AD25" s="166"/>
      <c r="AE25" s="166"/>
      <c r="AF25" s="166"/>
      <c r="AG25" s="166"/>
      <c r="AH25" s="166" t="s">
        <v>930</v>
      </c>
      <c r="AI25" s="166" t="s">
        <v>930</v>
      </c>
      <c r="AJ25" s="166"/>
      <c r="AK25" s="166"/>
      <c r="AL25" s="166"/>
      <c r="AM25" s="166"/>
      <c r="AN25" s="166" t="s">
        <v>930</v>
      </c>
      <c r="AO25" s="166" t="s">
        <v>930</v>
      </c>
      <c r="AP25" s="166"/>
      <c r="AQ25" s="166"/>
      <c r="AR25" s="166"/>
      <c r="AS25" s="166"/>
    </row>
    <row r="26" spans="1:45" s="130" customFormat="1" ht="78.75" x14ac:dyDescent="0.25">
      <c r="A26" s="298" t="s">
        <v>972</v>
      </c>
      <c r="B26" s="213" t="s">
        <v>956</v>
      </c>
      <c r="C26" s="299" t="s">
        <v>965</v>
      </c>
      <c r="D26" s="166" t="s">
        <v>930</v>
      </c>
      <c r="E26" s="166" t="s">
        <v>930</v>
      </c>
      <c r="F26" s="166"/>
      <c r="G26" s="166"/>
      <c r="H26" s="166"/>
      <c r="I26" s="166"/>
      <c r="J26" s="166" t="s">
        <v>930</v>
      </c>
      <c r="K26" s="166" t="s">
        <v>930</v>
      </c>
      <c r="L26" s="166"/>
      <c r="M26" s="166"/>
      <c r="N26" s="166"/>
      <c r="O26" s="166"/>
      <c r="P26" s="166" t="s">
        <v>930</v>
      </c>
      <c r="Q26" s="166" t="s">
        <v>930</v>
      </c>
      <c r="R26" s="166"/>
      <c r="S26" s="166"/>
      <c r="T26" s="166"/>
      <c r="U26" s="166"/>
      <c r="V26" s="166" t="s">
        <v>930</v>
      </c>
      <c r="W26" s="166" t="s">
        <v>930</v>
      </c>
      <c r="X26" s="166"/>
      <c r="Y26" s="166"/>
      <c r="Z26" s="166"/>
      <c r="AA26" s="166"/>
      <c r="AB26" s="166" t="s">
        <v>930</v>
      </c>
      <c r="AC26" s="166" t="s">
        <v>930</v>
      </c>
      <c r="AD26" s="166"/>
      <c r="AE26" s="166"/>
      <c r="AF26" s="166"/>
      <c r="AG26" s="166"/>
      <c r="AH26" s="166" t="s">
        <v>930</v>
      </c>
      <c r="AI26" s="166" t="s">
        <v>930</v>
      </c>
      <c r="AJ26" s="166"/>
      <c r="AK26" s="166"/>
      <c r="AL26" s="166"/>
      <c r="AM26" s="166"/>
      <c r="AN26" s="166" t="s">
        <v>930</v>
      </c>
      <c r="AO26" s="166" t="s">
        <v>930</v>
      </c>
      <c r="AP26" s="166"/>
      <c r="AQ26" s="166"/>
      <c r="AR26" s="166"/>
      <c r="AS26" s="166"/>
    </row>
    <row r="29" spans="1:45" ht="18.75" x14ac:dyDescent="0.3">
      <c r="N29" s="130"/>
      <c r="O29" s="253" t="s">
        <v>946</v>
      </c>
      <c r="P29" s="253"/>
      <c r="Q29" s="253"/>
      <c r="R29" s="253"/>
      <c r="S29" s="253"/>
      <c r="T29" s="253"/>
      <c r="U29" s="253" t="s">
        <v>947</v>
      </c>
      <c r="V29" s="253"/>
    </row>
    <row r="30" spans="1:45" ht="15.75" x14ac:dyDescent="0.25">
      <c r="N30" s="130"/>
      <c r="O30" s="130"/>
      <c r="P30" s="130"/>
      <c r="Q30" s="130"/>
      <c r="R30" s="130"/>
      <c r="S30" s="130"/>
      <c r="T30" s="130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P16:U16"/>
    <mergeCell ref="V16:AA16"/>
    <mergeCell ref="AB16:AG16"/>
    <mergeCell ref="AH16:AM16"/>
    <mergeCell ref="AL17:AM1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A8:AS8"/>
    <mergeCell ref="K2:L2"/>
    <mergeCell ref="M2:N2"/>
    <mergeCell ref="A4:AS4"/>
    <mergeCell ref="A5:AS5"/>
    <mergeCell ref="A7:AS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User</cp:lastModifiedBy>
  <cp:lastPrinted>2020-04-29T12:38:37Z</cp:lastPrinted>
  <dcterms:created xsi:type="dcterms:W3CDTF">2009-07-27T10:10:26Z</dcterms:created>
  <dcterms:modified xsi:type="dcterms:W3CDTF">2020-07-02T12:30:10Z</dcterms:modified>
</cp:coreProperties>
</file>